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0" tabRatio="337" activeTab="0"/>
  </bookViews>
  <sheets>
    <sheet name="Men" sheetId="1" r:id="rId1"/>
    <sheet name="Women" sheetId="2" r:id="rId2"/>
  </sheets>
  <definedNames>
    <definedName name="_xlnm._FilterDatabase" localSheetId="1" hidden="1">'Women'!$B$4:$P$71</definedName>
    <definedName name="_xlnm.Print_Area" localSheetId="0">'Men'!$B$5:$R$114</definedName>
    <definedName name="_xlnm.Print_Area" localSheetId="1">'Women'!$B$5:$R$71</definedName>
    <definedName name="_xlnm.Print_Titles" localSheetId="0">'Men'!$2:$4</definedName>
    <definedName name="_xlnm.Print_Titles" localSheetId="1">'Women'!$1:$4</definedName>
  </definedNames>
  <calcPr fullCalcOnLoad="1"/>
</workbook>
</file>

<file path=xl/sharedStrings.xml><?xml version="1.0" encoding="utf-8"?>
<sst xmlns="http://schemas.openxmlformats.org/spreadsheetml/2006/main" count="578" uniqueCount="371">
  <si>
    <t>NEW ZEALAND DARTS COUNCIL</t>
  </si>
  <si>
    <t>Mens Rankings List</t>
  </si>
  <si>
    <t>Position</t>
  </si>
  <si>
    <t>Last name</t>
  </si>
  <si>
    <t>First Name</t>
  </si>
  <si>
    <t xml:space="preserve">Member </t>
  </si>
  <si>
    <t>Points</t>
  </si>
  <si>
    <t>Breakdown of Points allocation</t>
  </si>
  <si>
    <t>SOUTHLAND</t>
  </si>
  <si>
    <t>CANTERBURY</t>
  </si>
  <si>
    <t>PADGET</t>
  </si>
  <si>
    <t>OTAGO</t>
  </si>
  <si>
    <t>JO</t>
  </si>
  <si>
    <t>WARREN</t>
  </si>
  <si>
    <t>Ladies Rankings List</t>
  </si>
  <si>
    <t>JASON</t>
  </si>
  <si>
    <t>CRAIG</t>
  </si>
  <si>
    <t>KAPI MANA</t>
  </si>
  <si>
    <t>WAINUIOMATA</t>
  </si>
  <si>
    <t>PETER</t>
  </si>
  <si>
    <t>COUNTIES MANUKAU</t>
  </si>
  <si>
    <t>HUTT VALLEY</t>
  </si>
  <si>
    <t>WAIHI</t>
  </si>
  <si>
    <t>WAIRARAPA</t>
  </si>
  <si>
    <t>PALMERSTON NTH</t>
  </si>
  <si>
    <t>WEST CITY</t>
  </si>
  <si>
    <t>RICHARD</t>
  </si>
  <si>
    <t>TONY</t>
  </si>
  <si>
    <t>GREG</t>
  </si>
  <si>
    <t>STEVE</t>
  </si>
  <si>
    <t>MARK</t>
  </si>
  <si>
    <t>JONATHAN</t>
  </si>
  <si>
    <t xml:space="preserve">PARRY </t>
  </si>
  <si>
    <t>MIKE</t>
  </si>
  <si>
    <t>STH AUCKLAND</t>
  </si>
  <si>
    <t>OHAUPO</t>
  </si>
  <si>
    <t>LADBROOK</t>
  </si>
  <si>
    <t>JOHN</t>
  </si>
  <si>
    <t>CAREY</t>
  </si>
  <si>
    <t>WAYNE</t>
  </si>
  <si>
    <t>STH CANTERBURY</t>
  </si>
  <si>
    <t>TE RAKI</t>
  </si>
  <si>
    <t>GISBORNE</t>
  </si>
  <si>
    <t>STEED</t>
  </si>
  <si>
    <t>FAR NORTH</t>
  </si>
  <si>
    <t>DAY</t>
  </si>
  <si>
    <t>TAUMARANUI</t>
  </si>
  <si>
    <t>BRIAN</t>
  </si>
  <si>
    <t xml:space="preserve">CALDWELL </t>
  </si>
  <si>
    <t>MOSS</t>
  </si>
  <si>
    <t>OSBORNE</t>
  </si>
  <si>
    <t>TINA</t>
  </si>
  <si>
    <t>HASTINGS</t>
  </si>
  <si>
    <t>MCGRATH</t>
  </si>
  <si>
    <t>MERCER</t>
  </si>
  <si>
    <t>DESI</t>
  </si>
  <si>
    <t xml:space="preserve">COUNTIES </t>
  </si>
  <si>
    <t>HOHIPA</t>
  </si>
  <si>
    <t>SHA</t>
  </si>
  <si>
    <t>PRICE</t>
  </si>
  <si>
    <t>LEAH</t>
  </si>
  <si>
    <t>HAY</t>
  </si>
  <si>
    <t>CLEAVER</t>
  </si>
  <si>
    <t>RYDER</t>
  </si>
  <si>
    <t>GRAEME</t>
  </si>
  <si>
    <t>MAKIHA</t>
  </si>
  <si>
    <t>KELLY</t>
  </si>
  <si>
    <t>KAIMAI</t>
  </si>
  <si>
    <t>FENTON</t>
  </si>
  <si>
    <t>JUDY</t>
  </si>
  <si>
    <t>MEARS</t>
  </si>
  <si>
    <t>TARA</t>
  </si>
  <si>
    <t>SUN CITY</t>
  </si>
  <si>
    <t>HEREWINI</t>
  </si>
  <si>
    <t>DARREN</t>
  </si>
  <si>
    <t>UPPER HUTT</t>
  </si>
  <si>
    <t>KAHAKI</t>
  </si>
  <si>
    <t>HART</t>
  </si>
  <si>
    <t>TAYLOR-MARSH</t>
  </si>
  <si>
    <t>MANAWATU</t>
  </si>
  <si>
    <t>SMITH</t>
  </si>
  <si>
    <t>BERNIE</t>
  </si>
  <si>
    <t>DUNN</t>
  </si>
  <si>
    <t>WANGANUI</t>
  </si>
  <si>
    <t>TANIA</t>
  </si>
  <si>
    <t>PUHA</t>
  </si>
  <si>
    <t>HAUPAI</t>
  </si>
  <si>
    <t>IRWIN</t>
  </si>
  <si>
    <t>KAUIKA</t>
  </si>
  <si>
    <t>CHENESSE</t>
  </si>
  <si>
    <t>TOKI</t>
  </si>
  <si>
    <t>DEON</t>
  </si>
  <si>
    <t>MARU-HABIB</t>
  </si>
  <si>
    <t>WHAKATANE</t>
  </si>
  <si>
    <t>DOAK</t>
  </si>
  <si>
    <t>JONES</t>
  </si>
  <si>
    <t>SALLYANN</t>
  </si>
  <si>
    <t>MID CANTERBURY</t>
  </si>
  <si>
    <t>WENDY</t>
  </si>
  <si>
    <t>QUEENSTOWN</t>
  </si>
  <si>
    <t>CLARK</t>
  </si>
  <si>
    <t>TERRY</t>
  </si>
  <si>
    <t>HARPER</t>
  </si>
  <si>
    <t>CARMICHAEL</t>
  </si>
  <si>
    <t>GARDNER</t>
  </si>
  <si>
    <t>CHRISTINE</t>
  </si>
  <si>
    <t>PULLEN</t>
  </si>
  <si>
    <t>TURPIN</t>
  </si>
  <si>
    <t>SHAUN</t>
  </si>
  <si>
    <t>HAWKES BAY</t>
  </si>
  <si>
    <t>BARRETT</t>
  </si>
  <si>
    <t>ATKINS</t>
  </si>
  <si>
    <t>MAATA</t>
  </si>
  <si>
    <t>MASON</t>
  </si>
  <si>
    <t>CAIRNS</t>
  </si>
  <si>
    <t>TARANAKI</t>
  </si>
  <si>
    <t>TAHUNA</t>
  </si>
  <si>
    <t>RICKERBY</t>
  </si>
  <si>
    <t>KALITA</t>
  </si>
  <si>
    <t>MARLBOROUGH</t>
  </si>
  <si>
    <t>SILCOCK</t>
  </si>
  <si>
    <t>ROSS</t>
  </si>
  <si>
    <t>SPEIGHT</t>
  </si>
  <si>
    <t>FRANK</t>
  </si>
  <si>
    <t>SHANNON</t>
  </si>
  <si>
    <t>HAMILTON CITY</t>
  </si>
  <si>
    <r>
      <t>HUNT</t>
    </r>
  </si>
  <si>
    <t>VAN DER HILST</t>
  </si>
  <si>
    <t>RON</t>
  </si>
  <si>
    <t>NORTH OTAGO</t>
  </si>
  <si>
    <t>BUDGE</t>
  </si>
  <si>
    <t>DAVE</t>
  </si>
  <si>
    <t>MILNE</t>
  </si>
  <si>
    <t>KAYDEN</t>
  </si>
  <si>
    <t>BAKANI</t>
  </si>
  <si>
    <t>VANI</t>
  </si>
  <si>
    <t>GOOCH</t>
  </si>
  <si>
    <t>TERESA</t>
  </si>
  <si>
    <t>BATTOCK</t>
  </si>
  <si>
    <t>SHANE</t>
  </si>
  <si>
    <t>TEMARAMA</t>
  </si>
  <si>
    <t>ROBB</t>
  </si>
  <si>
    <t>BEN</t>
  </si>
  <si>
    <t>HURRING</t>
  </si>
  <si>
    <t>HERBERT</t>
  </si>
  <si>
    <t>NEVILLE</t>
  </si>
  <si>
    <t>WHATSON</t>
  </si>
  <si>
    <t>JAMIE</t>
  </si>
  <si>
    <t>RYAN</t>
  </si>
  <si>
    <t>DANNY</t>
  </si>
  <si>
    <t>NICK</t>
  </si>
  <si>
    <t>JOWETT</t>
  </si>
  <si>
    <t>WAITARA</t>
  </si>
  <si>
    <t>CLEMENTS</t>
  </si>
  <si>
    <t>CHRIS</t>
  </si>
  <si>
    <t>HOROWHENUA</t>
  </si>
  <si>
    <t>STEVEN</t>
  </si>
  <si>
    <t>REID</t>
  </si>
  <si>
    <t>FRASER</t>
  </si>
  <si>
    <t>KIRI</t>
  </si>
  <si>
    <t>ROLLS</t>
  </si>
  <si>
    <t>DALE</t>
  </si>
  <si>
    <t>WRIGHT</t>
  </si>
  <si>
    <t>LEE</t>
  </si>
  <si>
    <t>WAIPAWA</t>
  </si>
  <si>
    <t>MAUNGARAKI</t>
  </si>
  <si>
    <t>Canterbury Open 18</t>
  </si>
  <si>
    <t>KEEN</t>
  </si>
  <si>
    <t>CAMPBELL</t>
  </si>
  <si>
    <t>WEKO</t>
  </si>
  <si>
    <t>TUKINA</t>
  </si>
  <si>
    <t>HITCH</t>
  </si>
  <si>
    <t>KAYLA</t>
  </si>
  <si>
    <t xml:space="preserve">      </t>
  </si>
  <si>
    <t>SHERYL</t>
  </si>
  <si>
    <t>REGNAUD</t>
  </si>
  <si>
    <t>NICOL</t>
  </si>
  <si>
    <t>BOBBI</t>
  </si>
  <si>
    <t>LUKE</t>
  </si>
  <si>
    <t>POLLY</t>
  </si>
  <si>
    <t>CASSIDY</t>
  </si>
  <si>
    <t>TOKOROA</t>
  </si>
  <si>
    <t>TEINAKI</t>
  </si>
  <si>
    <t>MARY-ANNE</t>
  </si>
  <si>
    <t>AUCKLAND COOK IS</t>
  </si>
  <si>
    <t>HEMI</t>
  </si>
  <si>
    <t>MONTE</t>
  </si>
  <si>
    <t>TUHUA</t>
  </si>
  <si>
    <t>FERGUSSON</t>
  </si>
  <si>
    <t>JAMES</t>
  </si>
  <si>
    <t>BOWERS</t>
  </si>
  <si>
    <t>DAVID</t>
  </si>
  <si>
    <t>PU</t>
  </si>
  <si>
    <t>ERIK</t>
  </si>
  <si>
    <t>DARRELL</t>
  </si>
  <si>
    <t>O'SULLIVAN</t>
  </si>
  <si>
    <t>EDWARD</t>
  </si>
  <si>
    <t>VERENA</t>
  </si>
  <si>
    <t>HUNTER</t>
  </si>
  <si>
    <t>HURHANGEE</t>
  </si>
  <si>
    <t>LISA</t>
  </si>
  <si>
    <t>KARAITIANA</t>
  </si>
  <si>
    <t>VIVIENNE</t>
  </si>
  <si>
    <t>MATANGI</t>
  </si>
  <si>
    <t>NGATUAINE</t>
  </si>
  <si>
    <t>PENNY</t>
  </si>
  <si>
    <t>MATTHEWS</t>
  </si>
  <si>
    <t>STU</t>
  </si>
  <si>
    <t>Alan King Memorial 18</t>
  </si>
  <si>
    <t>TE MOANANUI</t>
  </si>
  <si>
    <t>PATIENCE</t>
  </si>
  <si>
    <t>HARRINGTON</t>
  </si>
  <si>
    <t>JANE</t>
  </si>
  <si>
    <t>BRYAN</t>
  </si>
  <si>
    <t>RAMAGE</t>
  </si>
  <si>
    <t>WESTWOOD</t>
  </si>
  <si>
    <t>STAN</t>
  </si>
  <si>
    <t>ABERNETHY</t>
  </si>
  <si>
    <t>Levin Open 18</t>
  </si>
  <si>
    <t>TAYLOR</t>
  </si>
  <si>
    <t>GARETH</t>
  </si>
  <si>
    <t>Canterbury Classic 19</t>
  </si>
  <si>
    <t>DALLIMORE</t>
  </si>
  <si>
    <t>MAX</t>
  </si>
  <si>
    <t>PROCTOR</t>
  </si>
  <si>
    <t>MCILROY</t>
  </si>
  <si>
    <t>South Island Masters 19</t>
  </si>
  <si>
    <t>COWAN</t>
  </si>
  <si>
    <t>ARBUCKLE</t>
  </si>
  <si>
    <t>LITCHFIELD</t>
  </si>
  <si>
    <t>MICHAEL</t>
  </si>
  <si>
    <t>WILSON</t>
  </si>
  <si>
    <t>JESSICA</t>
  </si>
  <si>
    <t>EYLES</t>
  </si>
  <si>
    <t>TURANGANUI-A-KIWA</t>
  </si>
  <si>
    <t>LIU</t>
  </si>
  <si>
    <t>LUSIMAN</t>
  </si>
  <si>
    <t>NIUE NZ</t>
  </si>
  <si>
    <t>WINIANA</t>
  </si>
  <si>
    <t>MEGAN</t>
  </si>
  <si>
    <t>MCANALLEN</t>
  </si>
  <si>
    <t>JOSEPHINE</t>
  </si>
  <si>
    <t>DARWIN</t>
  </si>
  <si>
    <t>North Island Masters 19</t>
  </si>
  <si>
    <t>PENG</t>
  </si>
  <si>
    <t>GRIFFITH</t>
  </si>
  <si>
    <t>TURANGANUI-A KIWA</t>
  </si>
  <si>
    <t>INVERCARGILL CITY</t>
  </si>
  <si>
    <t>HEADS</t>
  </si>
  <si>
    <t>LESTER</t>
  </si>
  <si>
    <t>Canterbury Open 19</t>
  </si>
  <si>
    <t>WHITTAKER</t>
  </si>
  <si>
    <t>BENNETT</t>
  </si>
  <si>
    <t>WILLETTS</t>
  </si>
  <si>
    <t>DARRYL</t>
  </si>
  <si>
    <t>ROUNTREE</t>
  </si>
  <si>
    <t>LACHY</t>
  </si>
  <si>
    <t>TE KIRA</t>
  </si>
  <si>
    <t>AJ</t>
  </si>
  <si>
    <t>REEDE</t>
  </si>
  <si>
    <t>LEIF</t>
  </si>
  <si>
    <t>SAMUELS</t>
  </si>
  <si>
    <t>JIMMY</t>
  </si>
  <si>
    <t>Puma NZ Masters 19</t>
  </si>
  <si>
    <t>META</t>
  </si>
  <si>
    <t>WAITERE</t>
  </si>
  <si>
    <t>MARALYN</t>
  </si>
  <si>
    <t>STH TARANAKI</t>
  </si>
  <si>
    <t>MAXWELL</t>
  </si>
  <si>
    <t>CAROL</t>
  </si>
  <si>
    <t xml:space="preserve"> </t>
  </si>
  <si>
    <t xml:space="preserve">bg </t>
  </si>
  <si>
    <t>NGERU</t>
  </si>
  <si>
    <t>SHAMLEY</t>
  </si>
  <si>
    <t>ETIENNE</t>
  </si>
  <si>
    <t>TEWHAKAARA</t>
  </si>
  <si>
    <t>HIPIRINI</t>
  </si>
  <si>
    <t>GRANADA</t>
  </si>
  <si>
    <t>FREDDIE</t>
  </si>
  <si>
    <t>WAEREA</t>
  </si>
  <si>
    <t>CONQUEST</t>
  </si>
  <si>
    <t>KIRDY</t>
  </si>
  <si>
    <t>LAURENCE</t>
  </si>
  <si>
    <t>SKAYMAN</t>
  </si>
  <si>
    <t>ALAN</t>
  </si>
  <si>
    <t>BELLAMY</t>
  </si>
  <si>
    <t>HILL</t>
  </si>
  <si>
    <t>IAN</t>
  </si>
  <si>
    <t>KOHEY</t>
  </si>
  <si>
    <t>KAA</t>
  </si>
  <si>
    <t>LORENZO</t>
  </si>
  <si>
    <t>IRIE</t>
  </si>
  <si>
    <t>WADE</t>
  </si>
  <si>
    <t>ALEX</t>
  </si>
  <si>
    <t>SHAW</t>
  </si>
  <si>
    <t>CHASE</t>
  </si>
  <si>
    <t>KAPA</t>
  </si>
  <si>
    <t>BARRY</t>
  </si>
  <si>
    <t>POURAU</t>
  </si>
  <si>
    <t>RUBEN</t>
  </si>
  <si>
    <t>PULMAN</t>
  </si>
  <si>
    <t>KEEGHAN</t>
  </si>
  <si>
    <t>DODUNSKI</t>
  </si>
  <si>
    <t>ARCHIBALD</t>
  </si>
  <si>
    <t>PHILIP</t>
  </si>
  <si>
    <t>JOE</t>
  </si>
  <si>
    <t>KAIO-WYNYARD</t>
  </si>
  <si>
    <t>IHAKA</t>
  </si>
  <si>
    <t>HOWARD</t>
  </si>
  <si>
    <t>MATTHEW</t>
  </si>
  <si>
    <t>NZ Open 19</t>
  </si>
  <si>
    <t>NZ Singles 19</t>
  </si>
  <si>
    <t>METZ</t>
  </si>
  <si>
    <t>HELEN</t>
  </si>
  <si>
    <t>MCDONALD</t>
  </si>
  <si>
    <t>GERRI</t>
  </si>
  <si>
    <t>HEKE</t>
  </si>
  <si>
    <t>NGAPINE</t>
  </si>
  <si>
    <t>WAEREHU</t>
  </si>
  <si>
    <t>NGA</t>
  </si>
  <si>
    <t>SIAVALE</t>
  </si>
  <si>
    <t>MARIA</t>
  </si>
  <si>
    <t>PHOENIX</t>
  </si>
  <si>
    <t>VAERUA</t>
  </si>
  <si>
    <t>TAI</t>
  </si>
  <si>
    <t>CINDY</t>
  </si>
  <si>
    <t>KIT</t>
  </si>
  <si>
    <t>LOSIMAI</t>
  </si>
  <si>
    <t>PEDRO</t>
  </si>
  <si>
    <t>GLORIA</t>
  </si>
  <si>
    <t>BAY OF ISLANDS</t>
  </si>
  <si>
    <t>MACDONALD</t>
  </si>
  <si>
    <t>TRACY</t>
  </si>
  <si>
    <t>HEMI-MEARS</t>
  </si>
  <si>
    <t>NICOLE</t>
  </si>
  <si>
    <t>PETERS</t>
  </si>
  <si>
    <t>TUREITI</t>
  </si>
  <si>
    <t>LEPPER</t>
  </si>
  <si>
    <t>DENISE</t>
  </si>
  <si>
    <t>WATT</t>
  </si>
  <si>
    <t>AMELIA</t>
  </si>
  <si>
    <t>MARTIN</t>
  </si>
  <si>
    <t>ROSE</t>
  </si>
  <si>
    <t>MELANIE</t>
  </si>
  <si>
    <t>MATANGI JNR</t>
  </si>
  <si>
    <t>KENNERSON</t>
  </si>
  <si>
    <t>REBECCA</t>
  </si>
  <si>
    <t>Taranaki Open 19</t>
  </si>
  <si>
    <t>RAE</t>
  </si>
  <si>
    <t>CLINTON</t>
  </si>
  <si>
    <t>2=</t>
  </si>
  <si>
    <t>As at 20 September 2019</t>
  </si>
  <si>
    <t>Auckland Open 19</t>
  </si>
  <si>
    <t>LORENE</t>
  </si>
  <si>
    <t>WIKAIRA</t>
  </si>
  <si>
    <t>TANAYA</t>
  </si>
  <si>
    <t>LOU</t>
  </si>
  <si>
    <t>DAVIS</t>
  </si>
  <si>
    <t>O'CONNOR</t>
  </si>
  <si>
    <t>RHYS</t>
  </si>
  <si>
    <t>BAKER</t>
  </si>
  <si>
    <t>PAUL</t>
  </si>
  <si>
    <t>TANIWHA</t>
  </si>
  <si>
    <t>FILEMOEATU</t>
  </si>
  <si>
    <t>NEVEN</t>
  </si>
  <si>
    <t>ROTA</t>
  </si>
  <si>
    <t>MOEROA</t>
  </si>
  <si>
    <t>EARNSHAW</t>
  </si>
  <si>
    <t>DONEGAN</t>
  </si>
  <si>
    <t>HARRISON</t>
  </si>
  <si>
    <t>AUCKLAND COOK ISLANDS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</si>
</sst>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8"/>
      <name val="Segoe U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5" fontId="3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2</xdr:col>
      <xdr:colOff>600075</xdr:colOff>
      <xdr:row>3</xdr:row>
      <xdr:rowOff>904875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04875"/>
          <a:ext cx="600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2</xdr:col>
      <xdr:colOff>600075</xdr:colOff>
      <xdr:row>3</xdr:row>
      <xdr:rowOff>895350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04875"/>
          <a:ext cx="600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zoomScalePageLayoutView="0" workbookViewId="0" topLeftCell="B2">
      <selection activeCell="R5" sqref="R5"/>
    </sheetView>
  </sheetViews>
  <sheetFormatPr defaultColWidth="9.140625" defaultRowHeight="12.75"/>
  <cols>
    <col min="1" max="1" width="9.140625" style="43" hidden="1" customWidth="1"/>
    <col min="2" max="2" width="8.421875" style="36" customWidth="1"/>
    <col min="3" max="3" width="21.57421875" style="35" customWidth="1"/>
    <col min="4" max="4" width="13.421875" style="35" customWidth="1"/>
    <col min="5" max="5" width="22.00390625" style="44" customWidth="1"/>
    <col min="6" max="6" width="8.00390625" style="34" customWidth="1"/>
    <col min="7" max="7" width="0.85546875" style="41" customWidth="1"/>
    <col min="8" max="18" width="4.8515625" style="41" customWidth="1"/>
    <col min="19" max="16384" width="9.140625" style="43" customWidth="1"/>
  </cols>
  <sheetData>
    <row r="1" spans="1:18" s="25" customFormat="1" ht="32.25">
      <c r="A1" s="25" t="s">
        <v>173</v>
      </c>
      <c r="B1" s="26" t="s">
        <v>0</v>
      </c>
      <c r="E1" s="27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2:18" s="29" customFormat="1" ht="19.5">
      <c r="B2" s="30" t="s">
        <v>1</v>
      </c>
      <c r="E2" s="31">
        <v>2019</v>
      </c>
      <c r="F2" s="32" t="s">
        <v>7</v>
      </c>
      <c r="G2" s="33"/>
      <c r="H2" s="34"/>
      <c r="I2" s="34"/>
      <c r="J2" s="33"/>
      <c r="K2" s="34"/>
      <c r="L2" s="34"/>
      <c r="M2" s="34"/>
      <c r="N2" s="34"/>
      <c r="O2" s="34"/>
      <c r="P2" s="34"/>
      <c r="Q2" s="34"/>
      <c r="R2" s="34"/>
    </row>
    <row r="3" spans="2:18" s="35" customFormat="1" ht="19.5">
      <c r="B3" s="36"/>
      <c r="E3" s="36"/>
      <c r="F3" s="8" t="s">
        <v>351</v>
      </c>
      <c r="G3" s="34"/>
      <c r="H3" s="34"/>
      <c r="I3" s="34"/>
      <c r="J3" s="34"/>
      <c r="K3" s="37"/>
      <c r="L3" s="34"/>
      <c r="M3" s="34"/>
      <c r="N3" s="34"/>
      <c r="O3" s="34"/>
      <c r="P3" s="37"/>
      <c r="Q3" s="34"/>
      <c r="R3" s="37"/>
    </row>
    <row r="4" spans="2:18" s="35" customFormat="1" ht="120.75" customHeight="1">
      <c r="B4" s="38" t="s">
        <v>2</v>
      </c>
      <c r="C4" s="39" t="s">
        <v>3</v>
      </c>
      <c r="D4" s="39" t="s">
        <v>4</v>
      </c>
      <c r="E4" s="38" t="s">
        <v>5</v>
      </c>
      <c r="F4" s="40" t="s">
        <v>6</v>
      </c>
      <c r="G4" s="40"/>
      <c r="H4" s="19" t="s">
        <v>208</v>
      </c>
      <c r="I4" s="19" t="s">
        <v>218</v>
      </c>
      <c r="J4" s="19" t="s">
        <v>221</v>
      </c>
      <c r="K4" s="19" t="s">
        <v>226</v>
      </c>
      <c r="L4" s="19" t="s">
        <v>243</v>
      </c>
      <c r="M4" s="19" t="s">
        <v>250</v>
      </c>
      <c r="N4" s="19" t="s">
        <v>263</v>
      </c>
      <c r="O4" s="19" t="s">
        <v>310</v>
      </c>
      <c r="P4" s="19" t="s">
        <v>311</v>
      </c>
      <c r="Q4" s="19" t="s">
        <v>347</v>
      </c>
      <c r="R4" s="19" t="s">
        <v>352</v>
      </c>
    </row>
    <row r="5" spans="1:18" ht="12.75">
      <c r="A5" s="36">
        <v>1</v>
      </c>
      <c r="B5" s="36">
        <v>1</v>
      </c>
      <c r="C5" s="37" t="s">
        <v>73</v>
      </c>
      <c r="D5" s="35" t="s">
        <v>74</v>
      </c>
      <c r="E5" s="44" t="s">
        <v>17</v>
      </c>
      <c r="F5" s="34">
        <f aca="true" t="shared" si="0" ref="F5:F36">SUM(H5:R5)</f>
        <v>108</v>
      </c>
      <c r="H5" s="42"/>
      <c r="I5" s="42">
        <v>12</v>
      </c>
      <c r="J5" s="42">
        <v>14</v>
      </c>
      <c r="K5" s="42">
        <v>12</v>
      </c>
      <c r="L5" s="42">
        <v>8</v>
      </c>
      <c r="M5" s="42">
        <v>14</v>
      </c>
      <c r="N5" s="42">
        <v>8</v>
      </c>
      <c r="O5" s="42">
        <v>10</v>
      </c>
      <c r="P5" s="42">
        <v>14</v>
      </c>
      <c r="Q5" s="42">
        <v>8</v>
      </c>
      <c r="R5" s="42">
        <v>8</v>
      </c>
    </row>
    <row r="6" spans="1:18" ht="12.75">
      <c r="A6" s="36">
        <v>2</v>
      </c>
      <c r="B6" s="36">
        <v>2</v>
      </c>
      <c r="C6" s="37" t="s">
        <v>53</v>
      </c>
      <c r="D6" s="35" t="s">
        <v>30</v>
      </c>
      <c r="E6" s="10" t="s">
        <v>24</v>
      </c>
      <c r="F6" s="34">
        <f t="shared" si="0"/>
        <v>90</v>
      </c>
      <c r="H6" s="42"/>
      <c r="I6" s="42">
        <v>10</v>
      </c>
      <c r="J6" s="45">
        <v>12</v>
      </c>
      <c r="K6" s="42">
        <v>6</v>
      </c>
      <c r="L6" s="42">
        <v>6</v>
      </c>
      <c r="M6" s="42">
        <v>8</v>
      </c>
      <c r="N6" s="42">
        <v>8</v>
      </c>
      <c r="O6" s="42">
        <v>14</v>
      </c>
      <c r="P6" s="42">
        <v>6</v>
      </c>
      <c r="Q6" s="42">
        <v>8</v>
      </c>
      <c r="R6" s="42">
        <v>12</v>
      </c>
    </row>
    <row r="7" spans="1:18" ht="12.75">
      <c r="A7" s="36">
        <v>3</v>
      </c>
      <c r="B7" s="36">
        <v>3</v>
      </c>
      <c r="C7" s="37" t="s">
        <v>62</v>
      </c>
      <c r="D7" s="35" t="s">
        <v>30</v>
      </c>
      <c r="E7" s="44" t="s">
        <v>115</v>
      </c>
      <c r="F7" s="34">
        <f t="shared" si="0"/>
        <v>80</v>
      </c>
      <c r="H7" s="42"/>
      <c r="I7" s="42">
        <v>14</v>
      </c>
      <c r="J7" s="45"/>
      <c r="K7" s="42">
        <v>10</v>
      </c>
      <c r="L7" s="42">
        <v>12</v>
      </c>
      <c r="M7" s="42"/>
      <c r="N7" s="42">
        <v>8</v>
      </c>
      <c r="O7" s="42">
        <v>10</v>
      </c>
      <c r="P7" s="42">
        <v>12</v>
      </c>
      <c r="Q7" s="42"/>
      <c r="R7" s="42">
        <v>14</v>
      </c>
    </row>
    <row r="8" spans="1:18" ht="12.75">
      <c r="A8" s="36">
        <v>4</v>
      </c>
      <c r="B8" s="36">
        <v>4</v>
      </c>
      <c r="C8" s="37" t="s">
        <v>87</v>
      </c>
      <c r="D8" s="35" t="s">
        <v>116</v>
      </c>
      <c r="E8" s="10" t="s">
        <v>246</v>
      </c>
      <c r="F8" s="34">
        <f t="shared" si="0"/>
        <v>68</v>
      </c>
      <c r="H8" s="42"/>
      <c r="I8" s="42"/>
      <c r="J8" s="42"/>
      <c r="K8" s="42"/>
      <c r="L8" s="42">
        <v>14</v>
      </c>
      <c r="M8" s="42"/>
      <c r="N8" s="42">
        <v>14</v>
      </c>
      <c r="O8" s="42">
        <v>8</v>
      </c>
      <c r="P8" s="42">
        <v>8</v>
      </c>
      <c r="Q8" s="42">
        <v>14</v>
      </c>
      <c r="R8" s="42">
        <v>10</v>
      </c>
    </row>
    <row r="9" spans="1:18" ht="12.75">
      <c r="A9" s="36">
        <v>5</v>
      </c>
      <c r="B9" s="36">
        <v>5</v>
      </c>
      <c r="C9" s="37" t="s">
        <v>120</v>
      </c>
      <c r="D9" s="35" t="s">
        <v>31</v>
      </c>
      <c r="E9" s="44" t="s">
        <v>18</v>
      </c>
      <c r="F9" s="34">
        <f t="shared" si="0"/>
        <v>50</v>
      </c>
      <c r="H9" s="42"/>
      <c r="I9" s="42"/>
      <c r="J9" s="42"/>
      <c r="K9" s="42"/>
      <c r="L9" s="42">
        <v>8</v>
      </c>
      <c r="M9" s="42">
        <v>12</v>
      </c>
      <c r="N9" s="42">
        <v>12</v>
      </c>
      <c r="O9" s="42">
        <v>8</v>
      </c>
      <c r="P9" s="42">
        <v>10</v>
      </c>
      <c r="Q9" s="42"/>
      <c r="R9" s="42"/>
    </row>
    <row r="10" spans="1:18" ht="12.75">
      <c r="A10" s="36">
        <v>6</v>
      </c>
      <c r="B10" s="36">
        <v>6</v>
      </c>
      <c r="C10" s="37" t="s">
        <v>45</v>
      </c>
      <c r="D10" s="35" t="s">
        <v>33</v>
      </c>
      <c r="E10" s="41" t="s">
        <v>25</v>
      </c>
      <c r="F10" s="34">
        <f t="shared" si="0"/>
        <v>42</v>
      </c>
      <c r="H10" s="42"/>
      <c r="I10" s="42"/>
      <c r="J10" s="42">
        <v>8</v>
      </c>
      <c r="K10" s="42">
        <v>8</v>
      </c>
      <c r="L10" s="42">
        <v>8</v>
      </c>
      <c r="M10" s="42"/>
      <c r="N10" s="42">
        <v>8</v>
      </c>
      <c r="O10" s="42">
        <v>6</v>
      </c>
      <c r="P10" s="42">
        <v>4</v>
      </c>
      <c r="Q10" s="42"/>
      <c r="R10" s="42"/>
    </row>
    <row r="11" spans="1:18" ht="12.75">
      <c r="A11" s="36">
        <v>7</v>
      </c>
      <c r="B11" s="36">
        <v>7</v>
      </c>
      <c r="C11" s="37" t="s">
        <v>48</v>
      </c>
      <c r="D11" s="35" t="s">
        <v>16</v>
      </c>
      <c r="E11" s="41" t="s">
        <v>17</v>
      </c>
      <c r="F11" s="34">
        <f t="shared" si="0"/>
        <v>34</v>
      </c>
      <c r="H11" s="42"/>
      <c r="I11" s="42">
        <v>10</v>
      </c>
      <c r="J11" s="42"/>
      <c r="K11" s="42"/>
      <c r="L11" s="42"/>
      <c r="M11" s="42"/>
      <c r="N11" s="42">
        <v>10</v>
      </c>
      <c r="O11" s="42"/>
      <c r="P11" s="42">
        <v>6</v>
      </c>
      <c r="Q11" s="42"/>
      <c r="R11" s="42">
        <v>8</v>
      </c>
    </row>
    <row r="12" spans="1:18" ht="12.75">
      <c r="A12" s="36">
        <v>8</v>
      </c>
      <c r="B12" s="36">
        <v>7</v>
      </c>
      <c r="C12" s="37" t="s">
        <v>85</v>
      </c>
      <c r="D12" s="35" t="s">
        <v>86</v>
      </c>
      <c r="E12" s="44" t="s">
        <v>9</v>
      </c>
      <c r="F12" s="34">
        <f t="shared" si="0"/>
        <v>34</v>
      </c>
      <c r="H12" s="42">
        <v>14</v>
      </c>
      <c r="I12" s="42"/>
      <c r="J12" s="42"/>
      <c r="K12" s="42"/>
      <c r="L12" s="42"/>
      <c r="M12" s="42"/>
      <c r="N12" s="42"/>
      <c r="O12" s="42"/>
      <c r="P12" s="42"/>
      <c r="Q12" s="42">
        <v>12</v>
      </c>
      <c r="R12" s="42">
        <v>8</v>
      </c>
    </row>
    <row r="13" spans="1:18" ht="12.75">
      <c r="A13" s="36">
        <v>9</v>
      </c>
      <c r="B13" s="36">
        <v>9</v>
      </c>
      <c r="C13" s="47" t="s">
        <v>136</v>
      </c>
      <c r="D13" s="1" t="s">
        <v>29</v>
      </c>
      <c r="E13" s="10" t="s">
        <v>152</v>
      </c>
      <c r="F13" s="34">
        <f t="shared" si="0"/>
        <v>32</v>
      </c>
      <c r="H13" s="42"/>
      <c r="I13" s="42">
        <v>8</v>
      </c>
      <c r="J13" s="42"/>
      <c r="K13" s="42"/>
      <c r="L13" s="42">
        <v>6</v>
      </c>
      <c r="M13" s="42"/>
      <c r="N13" s="42"/>
      <c r="O13" s="42">
        <v>8</v>
      </c>
      <c r="P13" s="42"/>
      <c r="Q13" s="42">
        <v>10</v>
      </c>
      <c r="R13" s="42"/>
    </row>
    <row r="14" spans="1:18" ht="12.75">
      <c r="A14" s="36">
        <v>10</v>
      </c>
      <c r="B14" s="36">
        <v>10</v>
      </c>
      <c r="C14" s="37" t="s">
        <v>10</v>
      </c>
      <c r="D14" s="35" t="s">
        <v>29</v>
      </c>
      <c r="E14" s="44" t="s">
        <v>8</v>
      </c>
      <c r="F14" s="34">
        <f t="shared" si="0"/>
        <v>30</v>
      </c>
      <c r="H14" s="42">
        <v>12</v>
      </c>
      <c r="I14" s="42"/>
      <c r="J14" s="42">
        <v>6</v>
      </c>
      <c r="K14" s="42"/>
      <c r="L14" s="42"/>
      <c r="M14" s="42">
        <v>6</v>
      </c>
      <c r="N14" s="42"/>
      <c r="O14" s="42">
        <v>6</v>
      </c>
      <c r="P14" s="42"/>
      <c r="Q14" s="42"/>
      <c r="R14" s="42"/>
    </row>
    <row r="15" spans="1:18" ht="12.75">
      <c r="A15" s="36">
        <v>11</v>
      </c>
      <c r="B15" s="36">
        <v>10</v>
      </c>
      <c r="C15" s="37" t="s">
        <v>43</v>
      </c>
      <c r="D15" s="35" t="s">
        <v>47</v>
      </c>
      <c r="E15" s="44" t="s">
        <v>44</v>
      </c>
      <c r="F15" s="34">
        <f t="shared" si="0"/>
        <v>30</v>
      </c>
      <c r="H15" s="42"/>
      <c r="I15" s="42">
        <v>6</v>
      </c>
      <c r="J15" s="45">
        <v>8</v>
      </c>
      <c r="K15" s="42"/>
      <c r="L15" s="42"/>
      <c r="M15" s="42">
        <v>6</v>
      </c>
      <c r="N15" s="42">
        <v>10</v>
      </c>
      <c r="O15" s="42"/>
      <c r="P15" s="42"/>
      <c r="Q15" s="42"/>
      <c r="R15" s="42"/>
    </row>
    <row r="16" spans="1:18" ht="12.75">
      <c r="A16" s="36">
        <v>12</v>
      </c>
      <c r="B16" s="36">
        <v>12</v>
      </c>
      <c r="C16" s="37" t="s">
        <v>103</v>
      </c>
      <c r="D16" s="35" t="s">
        <v>27</v>
      </c>
      <c r="E16" s="44" t="s">
        <v>11</v>
      </c>
      <c r="F16" s="34">
        <f t="shared" si="0"/>
        <v>28</v>
      </c>
      <c r="H16" s="42">
        <v>8</v>
      </c>
      <c r="I16" s="42"/>
      <c r="J16" s="42"/>
      <c r="K16" s="42"/>
      <c r="L16" s="42"/>
      <c r="M16" s="42">
        <v>10</v>
      </c>
      <c r="N16" s="42"/>
      <c r="O16" s="42">
        <v>6</v>
      </c>
      <c r="P16" s="42">
        <v>4</v>
      </c>
      <c r="Q16" s="42"/>
      <c r="R16" s="42"/>
    </row>
    <row r="17" spans="1:18" ht="12.75">
      <c r="A17" s="36">
        <v>13</v>
      </c>
      <c r="B17" s="36">
        <v>13</v>
      </c>
      <c r="C17" s="47" t="s">
        <v>141</v>
      </c>
      <c r="D17" s="1" t="s">
        <v>142</v>
      </c>
      <c r="E17" s="10" t="s">
        <v>9</v>
      </c>
      <c r="F17" s="34">
        <f t="shared" si="0"/>
        <v>26</v>
      </c>
      <c r="H17" s="42"/>
      <c r="I17" s="42">
        <v>6</v>
      </c>
      <c r="J17" s="42"/>
      <c r="K17" s="42">
        <v>14</v>
      </c>
      <c r="L17" s="42"/>
      <c r="M17" s="42"/>
      <c r="N17" s="42"/>
      <c r="O17" s="42"/>
      <c r="P17" s="42"/>
      <c r="Q17" s="42">
        <v>6</v>
      </c>
      <c r="R17" s="42"/>
    </row>
    <row r="18" spans="1:18" ht="12.75">
      <c r="A18" s="36">
        <v>14</v>
      </c>
      <c r="B18" s="36">
        <v>14</v>
      </c>
      <c r="C18" s="37" t="s">
        <v>49</v>
      </c>
      <c r="D18" s="35" t="s">
        <v>28</v>
      </c>
      <c r="E18" s="41" t="s">
        <v>23</v>
      </c>
      <c r="F18" s="34">
        <f t="shared" si="0"/>
        <v>24</v>
      </c>
      <c r="H18" s="42"/>
      <c r="I18" s="42"/>
      <c r="J18" s="45"/>
      <c r="K18" s="42"/>
      <c r="L18" s="42">
        <v>10</v>
      </c>
      <c r="M18" s="42"/>
      <c r="N18" s="42">
        <v>6</v>
      </c>
      <c r="O18" s="42">
        <v>4</v>
      </c>
      <c r="P18" s="42">
        <v>4</v>
      </c>
      <c r="Q18" s="42"/>
      <c r="R18" s="42"/>
    </row>
    <row r="19" spans="1:18" ht="12.75">
      <c r="A19" s="36">
        <v>15</v>
      </c>
      <c r="B19" s="36">
        <v>14</v>
      </c>
      <c r="C19" s="47" t="s">
        <v>224</v>
      </c>
      <c r="D19" s="1" t="s">
        <v>37</v>
      </c>
      <c r="E19" s="10" t="s">
        <v>44</v>
      </c>
      <c r="F19" s="34">
        <f t="shared" si="0"/>
        <v>24</v>
      </c>
      <c r="H19" s="42"/>
      <c r="I19" s="42"/>
      <c r="J19" s="42">
        <v>6</v>
      </c>
      <c r="K19" s="42"/>
      <c r="L19" s="42"/>
      <c r="M19" s="42">
        <v>8</v>
      </c>
      <c r="N19" s="42"/>
      <c r="O19" s="42">
        <v>6</v>
      </c>
      <c r="P19" s="42">
        <v>4</v>
      </c>
      <c r="Q19" s="42"/>
      <c r="R19" s="42"/>
    </row>
    <row r="20" spans="1:18" ht="12.75">
      <c r="A20" s="36">
        <v>16</v>
      </c>
      <c r="B20" s="36">
        <v>16</v>
      </c>
      <c r="C20" s="47" t="s">
        <v>257</v>
      </c>
      <c r="D20" s="1" t="s">
        <v>258</v>
      </c>
      <c r="E20" s="10" t="s">
        <v>21</v>
      </c>
      <c r="F20" s="34">
        <f t="shared" si="0"/>
        <v>22</v>
      </c>
      <c r="H20" s="42"/>
      <c r="I20" s="42"/>
      <c r="J20" s="42"/>
      <c r="K20" s="42"/>
      <c r="L20" s="42"/>
      <c r="M20" s="42"/>
      <c r="N20" s="42">
        <v>6</v>
      </c>
      <c r="O20" s="42">
        <v>12</v>
      </c>
      <c r="P20" s="42">
        <v>4</v>
      </c>
      <c r="Q20" s="42"/>
      <c r="R20" s="42"/>
    </row>
    <row r="21" spans="1:18" ht="12.75">
      <c r="A21" s="36">
        <v>17</v>
      </c>
      <c r="B21" s="36">
        <v>17</v>
      </c>
      <c r="C21" s="37" t="s">
        <v>36</v>
      </c>
      <c r="D21" s="35" t="s">
        <v>15</v>
      </c>
      <c r="E21" s="41" t="s">
        <v>9</v>
      </c>
      <c r="F21" s="34">
        <f t="shared" si="0"/>
        <v>20</v>
      </c>
      <c r="H21" s="42">
        <v>6</v>
      </c>
      <c r="I21" s="42"/>
      <c r="J21" s="42">
        <v>6</v>
      </c>
      <c r="K21" s="42">
        <v>8</v>
      </c>
      <c r="L21" s="42"/>
      <c r="M21" s="42"/>
      <c r="N21" s="42"/>
      <c r="O21" s="42"/>
      <c r="P21" s="42"/>
      <c r="Q21" s="42"/>
      <c r="R21" s="42"/>
    </row>
    <row r="22" spans="1:18" ht="12.75">
      <c r="A22" s="36">
        <v>18</v>
      </c>
      <c r="B22" s="36">
        <v>17</v>
      </c>
      <c r="C22" s="47" t="s">
        <v>187</v>
      </c>
      <c r="D22" s="1" t="s">
        <v>186</v>
      </c>
      <c r="E22" s="10" t="s">
        <v>25</v>
      </c>
      <c r="F22" s="34">
        <f t="shared" si="0"/>
        <v>20</v>
      </c>
      <c r="H22" s="42"/>
      <c r="I22" s="42"/>
      <c r="J22" s="42"/>
      <c r="K22" s="42"/>
      <c r="L22" s="42"/>
      <c r="M22" s="42"/>
      <c r="N22" s="42"/>
      <c r="O22" s="42"/>
      <c r="P22" s="42">
        <v>8</v>
      </c>
      <c r="Q22" s="42">
        <v>6</v>
      </c>
      <c r="R22" s="42">
        <v>6</v>
      </c>
    </row>
    <row r="23" spans="1:18" ht="12.75">
      <c r="A23" s="36">
        <v>19</v>
      </c>
      <c r="B23" s="36">
        <v>19</v>
      </c>
      <c r="C23" s="47" t="s">
        <v>144</v>
      </c>
      <c r="D23" s="1" t="s">
        <v>145</v>
      </c>
      <c r="E23" s="10" t="s">
        <v>40</v>
      </c>
      <c r="F23" s="34">
        <f t="shared" si="0"/>
        <v>18</v>
      </c>
      <c r="H23" s="42">
        <v>6</v>
      </c>
      <c r="I23" s="42"/>
      <c r="J23" s="42">
        <v>8</v>
      </c>
      <c r="K23" s="42"/>
      <c r="L23" s="42"/>
      <c r="M23" s="42"/>
      <c r="N23" s="42"/>
      <c r="O23" s="42"/>
      <c r="P23" s="42">
        <v>4</v>
      </c>
      <c r="Q23" s="42"/>
      <c r="R23" s="42"/>
    </row>
    <row r="24" spans="1:18" ht="12.75">
      <c r="A24" s="36">
        <v>20</v>
      </c>
      <c r="B24" s="36">
        <v>19</v>
      </c>
      <c r="C24" s="47" t="s">
        <v>143</v>
      </c>
      <c r="D24" s="1" t="s">
        <v>37</v>
      </c>
      <c r="E24" s="10" t="s">
        <v>9</v>
      </c>
      <c r="F24" s="34">
        <f t="shared" si="0"/>
        <v>18</v>
      </c>
      <c r="H24" s="42"/>
      <c r="I24" s="42"/>
      <c r="J24" s="42">
        <v>10</v>
      </c>
      <c r="K24" s="42"/>
      <c r="L24" s="42"/>
      <c r="M24" s="42"/>
      <c r="N24" s="42"/>
      <c r="O24" s="42"/>
      <c r="P24" s="42"/>
      <c r="Q24" s="42">
        <v>8</v>
      </c>
      <c r="R24" s="42"/>
    </row>
    <row r="25" spans="1:18" ht="12.75">
      <c r="A25" s="36">
        <v>21</v>
      </c>
      <c r="B25" s="36">
        <v>19</v>
      </c>
      <c r="C25" s="37" t="s">
        <v>32</v>
      </c>
      <c r="D25" s="35" t="s">
        <v>13</v>
      </c>
      <c r="E25" s="41" t="s">
        <v>8</v>
      </c>
      <c r="F25" s="34">
        <f t="shared" si="0"/>
        <v>18</v>
      </c>
      <c r="H25" s="42">
        <v>8</v>
      </c>
      <c r="I25" s="42"/>
      <c r="J25" s="45"/>
      <c r="K25" s="42">
        <v>10</v>
      </c>
      <c r="L25" s="42"/>
      <c r="M25" s="42"/>
      <c r="N25" s="42"/>
      <c r="O25" s="42"/>
      <c r="P25" s="42"/>
      <c r="Q25" s="42"/>
      <c r="R25" s="42"/>
    </row>
    <row r="26" spans="1:18" ht="12.75">
      <c r="A26" s="36">
        <v>22</v>
      </c>
      <c r="B26" s="36">
        <v>22</v>
      </c>
      <c r="C26" s="47" t="s">
        <v>213</v>
      </c>
      <c r="D26" s="1" t="s">
        <v>30</v>
      </c>
      <c r="E26" s="10" t="s">
        <v>11</v>
      </c>
      <c r="F26" s="34">
        <f t="shared" si="0"/>
        <v>16</v>
      </c>
      <c r="H26" s="42">
        <v>10</v>
      </c>
      <c r="I26" s="42"/>
      <c r="J26" s="42"/>
      <c r="K26" s="42">
        <v>6</v>
      </c>
      <c r="L26" s="42"/>
      <c r="M26" s="42"/>
      <c r="N26" s="42"/>
      <c r="O26" s="42"/>
      <c r="P26" s="42"/>
      <c r="Q26" s="42"/>
      <c r="R26" s="42"/>
    </row>
    <row r="27" spans="1:18" ht="12.75">
      <c r="A27" s="36">
        <v>23</v>
      </c>
      <c r="B27" s="36">
        <v>22</v>
      </c>
      <c r="C27" s="37" t="s">
        <v>113</v>
      </c>
      <c r="D27" s="35" t="s">
        <v>114</v>
      </c>
      <c r="E27" s="44" t="s">
        <v>17</v>
      </c>
      <c r="F27" s="34">
        <f t="shared" si="0"/>
        <v>16</v>
      </c>
      <c r="H27" s="42"/>
      <c r="I27" s="42">
        <v>6</v>
      </c>
      <c r="J27" s="42"/>
      <c r="K27" s="42"/>
      <c r="L27" s="42"/>
      <c r="M27" s="42"/>
      <c r="N27" s="42"/>
      <c r="O27" s="42"/>
      <c r="P27" s="42">
        <v>10</v>
      </c>
      <c r="Q27" s="42"/>
      <c r="R27" s="42"/>
    </row>
    <row r="28" spans="1:18" ht="12.75">
      <c r="A28" s="36">
        <v>24</v>
      </c>
      <c r="B28" s="36">
        <v>22</v>
      </c>
      <c r="C28" s="37" t="s">
        <v>106</v>
      </c>
      <c r="D28" s="35" t="s">
        <v>16</v>
      </c>
      <c r="E28" s="44" t="s">
        <v>79</v>
      </c>
      <c r="F28" s="34">
        <f t="shared" si="0"/>
        <v>16</v>
      </c>
      <c r="H28" s="42"/>
      <c r="I28" s="42"/>
      <c r="J28" s="42"/>
      <c r="K28" s="42"/>
      <c r="L28" s="42">
        <v>10</v>
      </c>
      <c r="M28" s="42"/>
      <c r="N28" s="42"/>
      <c r="O28" s="42"/>
      <c r="P28" s="42"/>
      <c r="Q28" s="42">
        <v>6</v>
      </c>
      <c r="R28" s="42"/>
    </row>
    <row r="29" spans="1:18" ht="12.75">
      <c r="A29" s="36">
        <v>25</v>
      </c>
      <c r="B29" s="36">
        <v>22</v>
      </c>
      <c r="C29" s="47" t="s">
        <v>169</v>
      </c>
      <c r="D29" s="1" t="s">
        <v>170</v>
      </c>
      <c r="E29" s="10" t="s">
        <v>9</v>
      </c>
      <c r="F29" s="34">
        <f t="shared" si="0"/>
        <v>16</v>
      </c>
      <c r="H29" s="42"/>
      <c r="I29" s="42"/>
      <c r="J29" s="42"/>
      <c r="K29" s="42"/>
      <c r="L29" s="42"/>
      <c r="M29" s="42">
        <v>8</v>
      </c>
      <c r="N29" s="42"/>
      <c r="O29" s="42"/>
      <c r="P29" s="42"/>
      <c r="Q29" s="42">
        <v>8</v>
      </c>
      <c r="R29" s="42"/>
    </row>
    <row r="30" spans="1:18" ht="12.75">
      <c r="A30" s="36">
        <v>26</v>
      </c>
      <c r="B30" s="36">
        <v>26</v>
      </c>
      <c r="C30" s="37" t="s">
        <v>66</v>
      </c>
      <c r="D30" s="35" t="s">
        <v>37</v>
      </c>
      <c r="E30" s="10" t="s">
        <v>22</v>
      </c>
      <c r="F30" s="34">
        <f t="shared" si="0"/>
        <v>14</v>
      </c>
      <c r="H30" s="42"/>
      <c r="I30" s="42">
        <v>8</v>
      </c>
      <c r="J30" s="42"/>
      <c r="K30" s="42"/>
      <c r="L30" s="42">
        <v>6</v>
      </c>
      <c r="M30" s="42"/>
      <c r="N30" s="42"/>
      <c r="O30" s="42"/>
      <c r="P30" s="42"/>
      <c r="Q30" s="42"/>
      <c r="R30" s="42"/>
    </row>
    <row r="31" spans="1:18" ht="12.75">
      <c r="A31" s="36">
        <v>27</v>
      </c>
      <c r="B31" s="36">
        <v>26</v>
      </c>
      <c r="C31" s="37" t="s">
        <v>63</v>
      </c>
      <c r="D31" s="35" t="s">
        <v>64</v>
      </c>
      <c r="E31" s="44" t="s">
        <v>11</v>
      </c>
      <c r="F31" s="34">
        <f t="shared" si="0"/>
        <v>14</v>
      </c>
      <c r="H31" s="42">
        <v>10</v>
      </c>
      <c r="I31" s="42"/>
      <c r="J31" s="42"/>
      <c r="K31" s="42"/>
      <c r="L31" s="42"/>
      <c r="M31" s="42"/>
      <c r="N31" s="42"/>
      <c r="O31" s="42">
        <v>4</v>
      </c>
      <c r="P31" s="42"/>
      <c r="Q31" s="42"/>
      <c r="R31" s="42"/>
    </row>
    <row r="32" spans="1:18" ht="12.75">
      <c r="A32" s="36">
        <v>28</v>
      </c>
      <c r="B32" s="36">
        <v>26</v>
      </c>
      <c r="C32" s="37" t="s">
        <v>90</v>
      </c>
      <c r="D32" s="35" t="s">
        <v>91</v>
      </c>
      <c r="E32" s="10" t="s">
        <v>25</v>
      </c>
      <c r="F32" s="34">
        <f t="shared" si="0"/>
        <v>14</v>
      </c>
      <c r="H32" s="42"/>
      <c r="I32" s="42"/>
      <c r="J32" s="42"/>
      <c r="K32" s="42"/>
      <c r="L32" s="42">
        <v>6</v>
      </c>
      <c r="M32" s="42"/>
      <c r="N32" s="42"/>
      <c r="O32" s="42">
        <v>8</v>
      </c>
      <c r="P32" s="42"/>
      <c r="Q32" s="42"/>
      <c r="R32" s="42"/>
    </row>
    <row r="33" spans="1:18" ht="12.75">
      <c r="A33" s="36">
        <v>29</v>
      </c>
      <c r="B33" s="36">
        <v>29</v>
      </c>
      <c r="C33" s="47" t="s">
        <v>153</v>
      </c>
      <c r="D33" s="1" t="s">
        <v>154</v>
      </c>
      <c r="E33" s="10" t="s">
        <v>155</v>
      </c>
      <c r="F33" s="34">
        <f t="shared" si="0"/>
        <v>12</v>
      </c>
      <c r="H33" s="42"/>
      <c r="I33" s="42">
        <v>6</v>
      </c>
      <c r="J33" s="42"/>
      <c r="K33" s="42"/>
      <c r="L33" s="42">
        <v>6</v>
      </c>
      <c r="M33" s="42"/>
      <c r="N33" s="42"/>
      <c r="O33" s="42"/>
      <c r="P33" s="42"/>
      <c r="Q33" s="42"/>
      <c r="R33" s="42"/>
    </row>
    <row r="34" spans="1:18" ht="12.75">
      <c r="A34" s="36">
        <v>30</v>
      </c>
      <c r="B34" s="36">
        <v>29</v>
      </c>
      <c r="C34" s="47" t="s">
        <v>286</v>
      </c>
      <c r="D34" s="1" t="s">
        <v>287</v>
      </c>
      <c r="E34" s="10" t="s">
        <v>75</v>
      </c>
      <c r="F34" s="34">
        <f t="shared" si="0"/>
        <v>12</v>
      </c>
      <c r="H34" s="42"/>
      <c r="I34" s="42"/>
      <c r="J34" s="42"/>
      <c r="K34" s="42"/>
      <c r="L34" s="42"/>
      <c r="M34" s="42"/>
      <c r="N34" s="42"/>
      <c r="O34" s="42">
        <v>4</v>
      </c>
      <c r="P34" s="42">
        <v>8</v>
      </c>
      <c r="Q34" s="42"/>
      <c r="R34" s="42"/>
    </row>
    <row r="35" spans="1:18" ht="12.75">
      <c r="A35" s="36">
        <v>31</v>
      </c>
      <c r="B35" s="36">
        <v>29</v>
      </c>
      <c r="C35" s="47" t="s">
        <v>261</v>
      </c>
      <c r="D35" s="1" t="s">
        <v>262</v>
      </c>
      <c r="E35" s="10" t="s">
        <v>79</v>
      </c>
      <c r="F35" s="34">
        <f t="shared" si="0"/>
        <v>12</v>
      </c>
      <c r="H35" s="42"/>
      <c r="I35" s="42"/>
      <c r="J35" s="42"/>
      <c r="K35" s="42"/>
      <c r="L35" s="42"/>
      <c r="M35" s="42"/>
      <c r="N35" s="42">
        <v>6</v>
      </c>
      <c r="O35" s="42"/>
      <c r="P35" s="42"/>
      <c r="Q35" s="42">
        <v>6</v>
      </c>
      <c r="R35" s="42"/>
    </row>
    <row r="36" spans="1:18" ht="12.75">
      <c r="A36" s="36">
        <v>32</v>
      </c>
      <c r="B36" s="36">
        <v>32</v>
      </c>
      <c r="C36" s="47" t="s">
        <v>168</v>
      </c>
      <c r="D36" s="1" t="s">
        <v>156</v>
      </c>
      <c r="E36" s="10" t="s">
        <v>119</v>
      </c>
      <c r="F36" s="34">
        <f t="shared" si="0"/>
        <v>10</v>
      </c>
      <c r="H36" s="42"/>
      <c r="I36" s="42"/>
      <c r="J36" s="42"/>
      <c r="K36" s="42"/>
      <c r="L36" s="42"/>
      <c r="M36" s="42"/>
      <c r="N36" s="42"/>
      <c r="O36" s="42">
        <v>4</v>
      </c>
      <c r="P36" s="42">
        <v>6</v>
      </c>
      <c r="Q36" s="42"/>
      <c r="R36" s="42"/>
    </row>
    <row r="37" spans="1:18" ht="12.75">
      <c r="A37" s="36">
        <v>33</v>
      </c>
      <c r="B37" s="36">
        <v>32</v>
      </c>
      <c r="C37" s="37" t="s">
        <v>94</v>
      </c>
      <c r="D37" s="35" t="s">
        <v>29</v>
      </c>
      <c r="E37" s="44" t="s">
        <v>44</v>
      </c>
      <c r="F37" s="34">
        <f aca="true" t="shared" si="1" ref="F37:F68">SUM(H37:R37)</f>
        <v>10</v>
      </c>
      <c r="H37" s="42"/>
      <c r="I37" s="42"/>
      <c r="J37" s="42"/>
      <c r="K37" s="42"/>
      <c r="L37" s="42"/>
      <c r="M37" s="42">
        <v>10</v>
      </c>
      <c r="N37" s="42"/>
      <c r="O37" s="42"/>
      <c r="P37" s="42"/>
      <c r="Q37" s="42"/>
      <c r="R37" s="42"/>
    </row>
    <row r="38" spans="1:18" ht="12.75">
      <c r="A38" s="36">
        <v>34</v>
      </c>
      <c r="B38" s="36">
        <v>32</v>
      </c>
      <c r="C38" s="47" t="s">
        <v>82</v>
      </c>
      <c r="D38" s="1" t="s">
        <v>16</v>
      </c>
      <c r="E38" s="10" t="s">
        <v>83</v>
      </c>
      <c r="F38" s="34">
        <f t="shared" si="1"/>
        <v>10</v>
      </c>
      <c r="H38" s="42"/>
      <c r="I38" s="42"/>
      <c r="J38" s="42"/>
      <c r="K38" s="42"/>
      <c r="L38" s="42"/>
      <c r="M38" s="42"/>
      <c r="N38" s="42"/>
      <c r="O38" s="42"/>
      <c r="P38" s="42">
        <v>4</v>
      </c>
      <c r="Q38" s="42">
        <v>6</v>
      </c>
      <c r="R38" s="42"/>
    </row>
    <row r="39" spans="1:18" ht="12.75">
      <c r="A39" s="36">
        <v>35</v>
      </c>
      <c r="B39" s="36">
        <v>32</v>
      </c>
      <c r="C39" s="47" t="s">
        <v>225</v>
      </c>
      <c r="D39" s="1" t="s">
        <v>37</v>
      </c>
      <c r="E39" s="10" t="s">
        <v>119</v>
      </c>
      <c r="F39" s="34">
        <f t="shared" si="1"/>
        <v>10</v>
      </c>
      <c r="H39" s="42"/>
      <c r="I39" s="42"/>
      <c r="J39" s="42">
        <v>6</v>
      </c>
      <c r="K39" s="42"/>
      <c r="L39" s="42"/>
      <c r="M39" s="42"/>
      <c r="N39" s="42"/>
      <c r="O39" s="42"/>
      <c r="P39" s="42">
        <v>4</v>
      </c>
      <c r="Q39" s="42"/>
      <c r="R39" s="42"/>
    </row>
    <row r="40" spans="1:18" ht="12.75">
      <c r="A40" s="36">
        <v>36</v>
      </c>
      <c r="B40" s="36">
        <v>32</v>
      </c>
      <c r="C40" s="47" t="s">
        <v>272</v>
      </c>
      <c r="D40" s="1" t="s">
        <v>27</v>
      </c>
      <c r="E40" s="10" t="s">
        <v>21</v>
      </c>
      <c r="F40" s="34">
        <f t="shared" si="1"/>
        <v>10</v>
      </c>
      <c r="H40" s="42"/>
      <c r="I40" s="42"/>
      <c r="J40" s="42"/>
      <c r="K40" s="42"/>
      <c r="L40" s="42"/>
      <c r="M40" s="42"/>
      <c r="N40" s="42"/>
      <c r="O40" s="42">
        <v>6</v>
      </c>
      <c r="P40" s="42">
        <v>4</v>
      </c>
      <c r="Q40" s="42"/>
      <c r="R40" s="42"/>
    </row>
    <row r="41" spans="1:18" ht="12.75">
      <c r="A41" s="36">
        <v>37</v>
      </c>
      <c r="B41" s="36">
        <v>32</v>
      </c>
      <c r="C41" s="47" t="s">
        <v>195</v>
      </c>
      <c r="D41" s="1" t="s">
        <v>196</v>
      </c>
      <c r="E41" s="10" t="s">
        <v>164</v>
      </c>
      <c r="F41" s="34">
        <f t="shared" si="1"/>
        <v>10</v>
      </c>
      <c r="H41" s="42"/>
      <c r="I41" s="42"/>
      <c r="J41" s="42"/>
      <c r="K41" s="42"/>
      <c r="L41" s="42"/>
      <c r="M41" s="42"/>
      <c r="N41" s="42">
        <v>6</v>
      </c>
      <c r="O41" s="42">
        <v>4</v>
      </c>
      <c r="P41" s="42"/>
      <c r="Q41" s="42"/>
      <c r="R41" s="42"/>
    </row>
    <row r="42" spans="1:18" ht="12.75">
      <c r="A42" s="36">
        <v>38</v>
      </c>
      <c r="B42" s="36">
        <v>32</v>
      </c>
      <c r="C42" s="47" t="s">
        <v>283</v>
      </c>
      <c r="D42" s="1" t="s">
        <v>284</v>
      </c>
      <c r="E42" s="10" t="s">
        <v>22</v>
      </c>
      <c r="F42" s="34">
        <f t="shared" si="1"/>
        <v>10</v>
      </c>
      <c r="H42" s="42"/>
      <c r="I42" s="42"/>
      <c r="J42" s="42"/>
      <c r="K42" s="42"/>
      <c r="L42" s="42"/>
      <c r="M42" s="42"/>
      <c r="N42" s="42"/>
      <c r="O42" s="42">
        <v>4</v>
      </c>
      <c r="P42" s="42"/>
      <c r="Q42" s="42">
        <v>6</v>
      </c>
      <c r="R42" s="42"/>
    </row>
    <row r="43" spans="1:18" ht="12.75">
      <c r="A43" s="36">
        <v>39</v>
      </c>
      <c r="B43" s="36">
        <v>32</v>
      </c>
      <c r="C43" s="37" t="s">
        <v>80</v>
      </c>
      <c r="D43" s="35" t="s">
        <v>81</v>
      </c>
      <c r="E43" s="44" t="s">
        <v>9</v>
      </c>
      <c r="F43" s="34">
        <f t="shared" si="1"/>
        <v>10</v>
      </c>
      <c r="H43" s="42"/>
      <c r="I43" s="42"/>
      <c r="J43" s="42">
        <v>10</v>
      </c>
      <c r="K43" s="42"/>
      <c r="L43" s="42"/>
      <c r="M43" s="42"/>
      <c r="N43" s="42"/>
      <c r="O43" s="42"/>
      <c r="P43" s="42"/>
      <c r="Q43" s="42"/>
      <c r="R43" s="42"/>
    </row>
    <row r="44" spans="1:18" ht="12.75">
      <c r="A44" s="36">
        <v>40</v>
      </c>
      <c r="B44" s="36">
        <v>32</v>
      </c>
      <c r="C44" s="47" t="s">
        <v>324</v>
      </c>
      <c r="D44" s="1" t="s">
        <v>356</v>
      </c>
      <c r="E44" s="10" t="s">
        <v>22</v>
      </c>
      <c r="F44" s="34">
        <f t="shared" si="1"/>
        <v>10</v>
      </c>
      <c r="G44" s="4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>
        <v>10</v>
      </c>
    </row>
    <row r="45" spans="1:18" ht="12.75">
      <c r="A45" s="36">
        <v>41</v>
      </c>
      <c r="B45" s="36">
        <v>41</v>
      </c>
      <c r="C45" s="37" t="s">
        <v>38</v>
      </c>
      <c r="D45" s="35" t="s">
        <v>39</v>
      </c>
      <c r="E45" s="44" t="s">
        <v>18</v>
      </c>
      <c r="F45" s="34">
        <f t="shared" si="1"/>
        <v>8</v>
      </c>
      <c r="H45" s="42"/>
      <c r="I45" s="42">
        <v>8</v>
      </c>
      <c r="J45" s="45"/>
      <c r="K45" s="42"/>
      <c r="L45" s="42"/>
      <c r="M45" s="42"/>
      <c r="N45" s="42"/>
      <c r="O45" s="42"/>
      <c r="P45" s="42"/>
      <c r="Q45" s="42"/>
      <c r="R45" s="42"/>
    </row>
    <row r="46" spans="1:18" ht="12.75">
      <c r="A46" s="36">
        <v>42</v>
      </c>
      <c r="B46" s="36">
        <v>41</v>
      </c>
      <c r="C46" s="47" t="s">
        <v>227</v>
      </c>
      <c r="D46" s="1" t="s">
        <v>142</v>
      </c>
      <c r="E46" s="10" t="s">
        <v>8</v>
      </c>
      <c r="F46" s="34">
        <f t="shared" si="1"/>
        <v>8</v>
      </c>
      <c r="H46" s="42"/>
      <c r="I46" s="42"/>
      <c r="J46" s="42"/>
      <c r="K46" s="42">
        <v>8</v>
      </c>
      <c r="L46" s="42"/>
      <c r="M46" s="42"/>
      <c r="N46" s="42"/>
      <c r="O46" s="42"/>
      <c r="P46" s="42"/>
      <c r="Q46" s="42"/>
      <c r="R46" s="42"/>
    </row>
    <row r="47" spans="1:18" ht="12.75">
      <c r="A47" s="36">
        <v>43</v>
      </c>
      <c r="B47" s="36">
        <v>41</v>
      </c>
      <c r="C47" s="47" t="s">
        <v>357</v>
      </c>
      <c r="D47" s="1" t="s">
        <v>29</v>
      </c>
      <c r="E47" s="10" t="s">
        <v>35</v>
      </c>
      <c r="F47" s="34">
        <f t="shared" si="1"/>
        <v>8</v>
      </c>
      <c r="G47" s="43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>
        <v>8</v>
      </c>
    </row>
    <row r="48" spans="1:18" ht="12.75">
      <c r="A48" s="36">
        <v>44</v>
      </c>
      <c r="B48" s="36">
        <v>41</v>
      </c>
      <c r="C48" s="37" t="s">
        <v>126</v>
      </c>
      <c r="D48" s="35" t="s">
        <v>19</v>
      </c>
      <c r="E48" s="41" t="s">
        <v>23</v>
      </c>
      <c r="F48" s="34">
        <f t="shared" si="1"/>
        <v>8</v>
      </c>
      <c r="H48" s="42"/>
      <c r="I48" s="42">
        <v>8</v>
      </c>
      <c r="J48" s="45"/>
      <c r="K48" s="42"/>
      <c r="L48" s="42"/>
      <c r="M48" s="42"/>
      <c r="N48" s="42"/>
      <c r="O48" s="42"/>
      <c r="P48" s="42"/>
      <c r="Q48" s="42"/>
      <c r="R48" s="42"/>
    </row>
    <row r="49" spans="1:18" ht="12.75">
      <c r="A49" s="36">
        <v>45</v>
      </c>
      <c r="B49" s="36">
        <v>41</v>
      </c>
      <c r="C49" s="47" t="s">
        <v>95</v>
      </c>
      <c r="D49" s="1" t="s">
        <v>30</v>
      </c>
      <c r="E49" s="10" t="s">
        <v>9</v>
      </c>
      <c r="F49" s="34">
        <f t="shared" si="1"/>
        <v>8</v>
      </c>
      <c r="H49" s="42"/>
      <c r="I49" s="42"/>
      <c r="J49" s="42">
        <v>8</v>
      </c>
      <c r="K49" s="42"/>
      <c r="L49" s="42"/>
      <c r="M49" s="42"/>
      <c r="N49" s="42"/>
      <c r="O49" s="42"/>
      <c r="P49" s="42"/>
      <c r="Q49" s="42"/>
      <c r="R49" s="42"/>
    </row>
    <row r="50" spans="1:18" ht="12.75">
      <c r="A50" s="36">
        <v>46</v>
      </c>
      <c r="B50" s="36">
        <v>41</v>
      </c>
      <c r="C50" s="47" t="s">
        <v>235</v>
      </c>
      <c r="D50" s="1" t="s">
        <v>244</v>
      </c>
      <c r="E50" s="10" t="s">
        <v>237</v>
      </c>
      <c r="F50" s="34">
        <f t="shared" si="1"/>
        <v>8</v>
      </c>
      <c r="H50" s="42"/>
      <c r="I50" s="42"/>
      <c r="J50" s="42"/>
      <c r="K50" s="42"/>
      <c r="L50" s="42">
        <v>8</v>
      </c>
      <c r="M50" s="42"/>
      <c r="N50" s="42"/>
      <c r="O50" s="42"/>
      <c r="P50" s="42"/>
      <c r="Q50" s="42"/>
      <c r="R50" s="42"/>
    </row>
    <row r="51" spans="1:18" ht="12.75">
      <c r="A51" s="36">
        <v>47</v>
      </c>
      <c r="B51" s="36">
        <v>41</v>
      </c>
      <c r="C51" s="47" t="s">
        <v>192</v>
      </c>
      <c r="D51" s="1" t="s">
        <v>193</v>
      </c>
      <c r="E51" s="10" t="s">
        <v>246</v>
      </c>
      <c r="F51" s="34">
        <f t="shared" si="1"/>
        <v>8</v>
      </c>
      <c r="H51" s="42"/>
      <c r="I51" s="42"/>
      <c r="J51" s="42"/>
      <c r="K51" s="42"/>
      <c r="L51" s="42"/>
      <c r="M51" s="42"/>
      <c r="N51" s="42"/>
      <c r="O51" s="42"/>
      <c r="P51" s="42">
        <v>8</v>
      </c>
      <c r="Q51" s="42"/>
      <c r="R51" s="42"/>
    </row>
    <row r="52" spans="1:18" ht="12.75">
      <c r="A52" s="36">
        <v>48</v>
      </c>
      <c r="B52" s="36">
        <v>41</v>
      </c>
      <c r="C52" s="47" t="s">
        <v>214</v>
      </c>
      <c r="D52" s="1" t="s">
        <v>194</v>
      </c>
      <c r="E52" s="10" t="s">
        <v>40</v>
      </c>
      <c r="F52" s="34">
        <f t="shared" si="1"/>
        <v>8</v>
      </c>
      <c r="H52" s="42">
        <v>8</v>
      </c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ht="12.75">
      <c r="A53" s="36">
        <v>49</v>
      </c>
      <c r="B53" s="36">
        <v>41</v>
      </c>
      <c r="C53" s="47" t="s">
        <v>219</v>
      </c>
      <c r="D53" s="1" t="s">
        <v>13</v>
      </c>
      <c r="E53" s="10" t="s">
        <v>247</v>
      </c>
      <c r="F53" s="34">
        <f t="shared" si="1"/>
        <v>8</v>
      </c>
      <c r="H53" s="42"/>
      <c r="I53" s="42"/>
      <c r="J53" s="42"/>
      <c r="K53" s="42">
        <v>8</v>
      </c>
      <c r="L53" s="42"/>
      <c r="M53" s="42"/>
      <c r="N53" s="42"/>
      <c r="O53" s="42"/>
      <c r="P53" s="42"/>
      <c r="Q53" s="42"/>
      <c r="R53" s="42"/>
    </row>
    <row r="54" spans="1:18" ht="12.75">
      <c r="A54" s="36">
        <v>50</v>
      </c>
      <c r="B54" s="36">
        <v>41</v>
      </c>
      <c r="C54" s="47" t="s">
        <v>215</v>
      </c>
      <c r="D54" s="1" t="s">
        <v>216</v>
      </c>
      <c r="E54" s="10" t="s">
        <v>11</v>
      </c>
      <c r="F54" s="34">
        <f t="shared" si="1"/>
        <v>8</v>
      </c>
      <c r="H54" s="42">
        <v>8</v>
      </c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ht="12.75">
      <c r="A55" s="36">
        <v>51</v>
      </c>
      <c r="B55" s="36">
        <v>41</v>
      </c>
      <c r="C55" s="47" t="s">
        <v>251</v>
      </c>
      <c r="D55" s="1" t="s">
        <v>148</v>
      </c>
      <c r="E55" s="10" t="s">
        <v>9</v>
      </c>
      <c r="F55" s="34">
        <f t="shared" si="1"/>
        <v>8</v>
      </c>
      <c r="H55" s="42"/>
      <c r="I55" s="42"/>
      <c r="J55" s="42"/>
      <c r="K55" s="42"/>
      <c r="L55" s="42"/>
      <c r="M55" s="42">
        <v>8</v>
      </c>
      <c r="N55" s="42"/>
      <c r="O55" s="42"/>
      <c r="P55" s="42"/>
      <c r="Q55" s="42"/>
      <c r="R55" s="42"/>
    </row>
    <row r="56" spans="1:18" ht="12.75">
      <c r="A56" s="36">
        <v>52</v>
      </c>
      <c r="B56" s="36">
        <v>52</v>
      </c>
      <c r="C56" s="47" t="s">
        <v>217</v>
      </c>
      <c r="D56" s="1" t="s">
        <v>121</v>
      </c>
      <c r="E56" s="10" t="s">
        <v>11</v>
      </c>
      <c r="F56" s="34">
        <f t="shared" si="1"/>
        <v>6</v>
      </c>
      <c r="H56" s="42">
        <v>6</v>
      </c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ht="12.75">
      <c r="A57" s="36">
        <v>53</v>
      </c>
      <c r="B57" s="36">
        <v>52</v>
      </c>
      <c r="C57" s="47" t="s">
        <v>228</v>
      </c>
      <c r="D57" s="1" t="s">
        <v>185</v>
      </c>
      <c r="E57" s="10" t="s">
        <v>11</v>
      </c>
      <c r="F57" s="34">
        <f t="shared" si="1"/>
        <v>6</v>
      </c>
      <c r="H57" s="42"/>
      <c r="I57" s="42"/>
      <c r="J57" s="42"/>
      <c r="K57" s="42">
        <v>6</v>
      </c>
      <c r="L57" s="42"/>
      <c r="M57" s="42"/>
      <c r="N57" s="42"/>
      <c r="O57" s="42"/>
      <c r="P57" s="42"/>
      <c r="Q57" s="42"/>
      <c r="R57" s="42"/>
    </row>
    <row r="58" spans="1:18" ht="12.75">
      <c r="A58" s="36">
        <v>54</v>
      </c>
      <c r="B58" s="36">
        <v>52</v>
      </c>
      <c r="C58" s="47" t="s">
        <v>360</v>
      </c>
      <c r="D58" s="1" t="s">
        <v>361</v>
      </c>
      <c r="E58" s="10" t="s">
        <v>362</v>
      </c>
      <c r="F58" s="34">
        <f t="shared" si="1"/>
        <v>6</v>
      </c>
      <c r="G58" s="43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>
        <v>6</v>
      </c>
    </row>
    <row r="59" spans="1:18" ht="12.75">
      <c r="A59" s="36">
        <v>55</v>
      </c>
      <c r="B59" s="36">
        <v>52</v>
      </c>
      <c r="C59" s="47" t="s">
        <v>138</v>
      </c>
      <c r="D59" s="1" t="s">
        <v>139</v>
      </c>
      <c r="E59" s="10" t="s">
        <v>18</v>
      </c>
      <c r="F59" s="34">
        <f t="shared" si="1"/>
        <v>6</v>
      </c>
      <c r="H59" s="42"/>
      <c r="I59" s="42"/>
      <c r="J59" s="42"/>
      <c r="K59" s="42"/>
      <c r="L59" s="42"/>
      <c r="M59" s="42">
        <v>6</v>
      </c>
      <c r="N59" s="42"/>
      <c r="O59" s="42"/>
      <c r="P59" s="42"/>
      <c r="Q59" s="42"/>
      <c r="R59" s="42"/>
    </row>
    <row r="60" spans="1:18" ht="12.75">
      <c r="A60" s="36">
        <v>56</v>
      </c>
      <c r="B60" s="36">
        <v>52</v>
      </c>
      <c r="C60" s="37" t="s">
        <v>130</v>
      </c>
      <c r="D60" s="35" t="s">
        <v>131</v>
      </c>
      <c r="E60" s="44" t="s">
        <v>11</v>
      </c>
      <c r="F60" s="34">
        <f t="shared" si="1"/>
        <v>6</v>
      </c>
      <c r="H60" s="42">
        <v>6</v>
      </c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1:18" ht="12.75">
      <c r="A61" s="36">
        <v>57</v>
      </c>
      <c r="B61" s="36">
        <v>52</v>
      </c>
      <c r="C61" s="47" t="s">
        <v>180</v>
      </c>
      <c r="D61" s="1" t="s">
        <v>128</v>
      </c>
      <c r="E61" s="10" t="s">
        <v>79</v>
      </c>
      <c r="F61" s="34">
        <f t="shared" si="1"/>
        <v>6</v>
      </c>
      <c r="H61" s="42"/>
      <c r="I61" s="42">
        <v>6</v>
      </c>
      <c r="J61" s="42"/>
      <c r="K61" s="42"/>
      <c r="L61" s="42"/>
      <c r="M61" s="42"/>
      <c r="N61" s="42"/>
      <c r="O61" s="42"/>
      <c r="P61" s="42"/>
      <c r="Q61" s="42"/>
      <c r="R61" s="42"/>
    </row>
    <row r="62" spans="1:18" ht="12.75">
      <c r="A62" s="36">
        <v>58</v>
      </c>
      <c r="B62" s="36">
        <v>52</v>
      </c>
      <c r="C62" s="47" t="s">
        <v>222</v>
      </c>
      <c r="D62" s="1" t="s">
        <v>223</v>
      </c>
      <c r="E62" s="10" t="s">
        <v>9</v>
      </c>
      <c r="F62" s="34">
        <f t="shared" si="1"/>
        <v>6</v>
      </c>
      <c r="H62" s="42"/>
      <c r="I62" s="42"/>
      <c r="J62" s="42">
        <v>6</v>
      </c>
      <c r="K62" s="42"/>
      <c r="L62" s="42"/>
      <c r="M62" s="42"/>
      <c r="N62" s="42"/>
      <c r="O62" s="42"/>
      <c r="P62" s="42"/>
      <c r="Q62" s="42"/>
      <c r="R62" s="42"/>
    </row>
    <row r="63" spans="2:18" ht="12.75">
      <c r="B63" s="2">
        <v>52</v>
      </c>
      <c r="C63" s="47" t="s">
        <v>368</v>
      </c>
      <c r="D63" s="1" t="s">
        <v>369</v>
      </c>
      <c r="E63" s="10" t="s">
        <v>25</v>
      </c>
      <c r="F63" s="34">
        <f t="shared" si="1"/>
        <v>6</v>
      </c>
      <c r="G63" s="43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>
        <v>6</v>
      </c>
    </row>
    <row r="64" spans="1:18" ht="12.75">
      <c r="A64" s="36">
        <v>59</v>
      </c>
      <c r="B64" s="36">
        <v>52</v>
      </c>
      <c r="C64" s="47" t="s">
        <v>188</v>
      </c>
      <c r="D64" s="1" t="s">
        <v>189</v>
      </c>
      <c r="E64" s="10" t="s">
        <v>52</v>
      </c>
      <c r="F64" s="34">
        <f t="shared" si="1"/>
        <v>6</v>
      </c>
      <c r="H64" s="42"/>
      <c r="I64" s="42"/>
      <c r="J64" s="42"/>
      <c r="K64" s="42"/>
      <c r="L64" s="42">
        <v>6</v>
      </c>
      <c r="M64" s="42"/>
      <c r="N64" s="42"/>
      <c r="O64" s="42"/>
      <c r="P64" s="42"/>
      <c r="Q64" s="42"/>
      <c r="R64" s="42"/>
    </row>
    <row r="65" spans="1:18" ht="12.75">
      <c r="A65" s="36">
        <v>60</v>
      </c>
      <c r="B65" s="36">
        <v>52</v>
      </c>
      <c r="C65" s="47" t="s">
        <v>363</v>
      </c>
      <c r="D65" s="1" t="s">
        <v>364</v>
      </c>
      <c r="E65" s="10" t="s">
        <v>370</v>
      </c>
      <c r="F65" s="34">
        <f t="shared" si="1"/>
        <v>6</v>
      </c>
      <c r="G65" s="43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>
        <v>6</v>
      </c>
    </row>
    <row r="66" spans="1:18" ht="12.75">
      <c r="A66" s="36">
        <v>61</v>
      </c>
      <c r="B66" s="36">
        <v>52</v>
      </c>
      <c r="C66" s="47" t="s">
        <v>158</v>
      </c>
      <c r="D66" s="1" t="s">
        <v>150</v>
      </c>
      <c r="E66" s="10" t="s">
        <v>9</v>
      </c>
      <c r="F66" s="34">
        <f t="shared" si="1"/>
        <v>6</v>
      </c>
      <c r="H66" s="42"/>
      <c r="I66" s="42"/>
      <c r="J66" s="42">
        <v>6</v>
      </c>
      <c r="K66" s="42"/>
      <c r="L66" s="42"/>
      <c r="M66" s="42"/>
      <c r="N66" s="42"/>
      <c r="O66" s="42"/>
      <c r="P66" s="42"/>
      <c r="Q66" s="42"/>
      <c r="R66" s="42"/>
    </row>
    <row r="67" spans="1:18" ht="12.75">
      <c r="A67" s="36">
        <v>62</v>
      </c>
      <c r="B67" s="36">
        <v>52</v>
      </c>
      <c r="C67" s="47" t="s">
        <v>104</v>
      </c>
      <c r="D67" s="1" t="s">
        <v>220</v>
      </c>
      <c r="E67" s="10" t="s">
        <v>17</v>
      </c>
      <c r="F67" s="34">
        <f t="shared" si="1"/>
        <v>6</v>
      </c>
      <c r="H67" s="42"/>
      <c r="I67" s="42">
        <v>6</v>
      </c>
      <c r="J67" s="42"/>
      <c r="K67" s="42"/>
      <c r="L67" s="42"/>
      <c r="M67" s="42"/>
      <c r="N67" s="42"/>
      <c r="O67" s="42"/>
      <c r="P67" s="42"/>
      <c r="Q67" s="42"/>
      <c r="R67" s="42"/>
    </row>
    <row r="68" spans="1:18" ht="12.75">
      <c r="A68" s="36">
        <v>63</v>
      </c>
      <c r="B68" s="36">
        <v>52</v>
      </c>
      <c r="C68" s="47" t="s">
        <v>277</v>
      </c>
      <c r="D68" s="1" t="s">
        <v>278</v>
      </c>
      <c r="E68" s="10" t="s">
        <v>9</v>
      </c>
      <c r="F68" s="34">
        <f t="shared" si="1"/>
        <v>6</v>
      </c>
      <c r="H68" s="42"/>
      <c r="I68" s="42"/>
      <c r="J68" s="42"/>
      <c r="K68" s="42"/>
      <c r="L68" s="42"/>
      <c r="M68" s="42"/>
      <c r="N68" s="42"/>
      <c r="O68" s="42">
        <v>6</v>
      </c>
      <c r="P68" s="42"/>
      <c r="Q68" s="42"/>
      <c r="R68" s="42"/>
    </row>
    <row r="69" spans="1:18" ht="12.75">
      <c r="A69" s="36">
        <v>64</v>
      </c>
      <c r="B69" s="36">
        <v>52</v>
      </c>
      <c r="C69" s="47" t="s">
        <v>245</v>
      </c>
      <c r="D69" s="1" t="s">
        <v>31</v>
      </c>
      <c r="E69" s="10" t="s">
        <v>246</v>
      </c>
      <c r="F69" s="34">
        <f aca="true" t="shared" si="2" ref="F69:F100">SUM(H69:R69)</f>
        <v>6</v>
      </c>
      <c r="H69" s="42"/>
      <c r="I69" s="42"/>
      <c r="J69" s="42"/>
      <c r="K69" s="42"/>
      <c r="L69" s="42">
        <v>6</v>
      </c>
      <c r="M69" s="42"/>
      <c r="N69" s="42"/>
      <c r="O69" s="42"/>
      <c r="P69" s="42"/>
      <c r="Q69" s="42"/>
      <c r="R69" s="42"/>
    </row>
    <row r="70" spans="1:18" ht="12.75">
      <c r="A70" s="36">
        <v>65</v>
      </c>
      <c r="B70" s="36">
        <v>52</v>
      </c>
      <c r="C70" s="47" t="s">
        <v>248</v>
      </c>
      <c r="D70" s="1" t="s">
        <v>249</v>
      </c>
      <c r="E70" s="10" t="s">
        <v>247</v>
      </c>
      <c r="F70" s="34">
        <f t="shared" si="2"/>
        <v>6</v>
      </c>
      <c r="H70" s="42"/>
      <c r="I70" s="42"/>
      <c r="J70" s="42"/>
      <c r="K70" s="42">
        <v>6</v>
      </c>
      <c r="L70" s="42"/>
      <c r="M70" s="42"/>
      <c r="N70" s="42"/>
      <c r="O70" s="42"/>
      <c r="P70" s="42"/>
      <c r="Q70" s="42"/>
      <c r="R70" s="42"/>
    </row>
    <row r="71" spans="1:18" ht="12.75">
      <c r="A71" s="36">
        <v>66</v>
      </c>
      <c r="B71" s="36">
        <v>52</v>
      </c>
      <c r="C71" s="47" t="s">
        <v>185</v>
      </c>
      <c r="D71" s="1" t="s">
        <v>161</v>
      </c>
      <c r="E71" s="10" t="s">
        <v>23</v>
      </c>
      <c r="F71" s="34">
        <f t="shared" si="2"/>
        <v>6</v>
      </c>
      <c r="H71" s="42"/>
      <c r="I71" s="42"/>
      <c r="J71" s="42"/>
      <c r="K71" s="42"/>
      <c r="L71" s="42"/>
      <c r="M71" s="42"/>
      <c r="N71" s="42">
        <v>6</v>
      </c>
      <c r="O71" s="42"/>
      <c r="P71" s="42"/>
      <c r="Q71" s="42"/>
      <c r="R71" s="42"/>
    </row>
    <row r="72" spans="1:18" ht="12.75">
      <c r="A72" s="36">
        <v>67</v>
      </c>
      <c r="B72" s="36">
        <v>52</v>
      </c>
      <c r="C72" s="47" t="s">
        <v>73</v>
      </c>
      <c r="D72" s="1" t="s">
        <v>19</v>
      </c>
      <c r="E72" s="10" t="s">
        <v>362</v>
      </c>
      <c r="F72" s="34">
        <f t="shared" si="2"/>
        <v>6</v>
      </c>
      <c r="G72" s="43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>
        <v>6</v>
      </c>
    </row>
    <row r="73" spans="1:18" ht="12.75">
      <c r="A73" s="36">
        <v>68</v>
      </c>
      <c r="B73" s="36">
        <v>52</v>
      </c>
      <c r="C73" s="47" t="s">
        <v>87</v>
      </c>
      <c r="D73" s="1" t="s">
        <v>207</v>
      </c>
      <c r="E73" s="10" t="s">
        <v>125</v>
      </c>
      <c r="F73" s="34">
        <f t="shared" si="2"/>
        <v>6</v>
      </c>
      <c r="H73" s="42"/>
      <c r="I73" s="42"/>
      <c r="J73" s="42"/>
      <c r="K73" s="42"/>
      <c r="L73" s="42"/>
      <c r="M73" s="42"/>
      <c r="N73" s="42">
        <v>6</v>
      </c>
      <c r="O73" s="42"/>
      <c r="P73" s="42"/>
      <c r="Q73" s="42"/>
      <c r="R73" s="42"/>
    </row>
    <row r="74" spans="1:18" ht="12.75">
      <c r="A74" s="36">
        <v>69</v>
      </c>
      <c r="B74" s="36">
        <v>52</v>
      </c>
      <c r="C74" s="47" t="s">
        <v>95</v>
      </c>
      <c r="D74" s="1" t="s">
        <v>252</v>
      </c>
      <c r="E74" s="10" t="s">
        <v>9</v>
      </c>
      <c r="F74" s="34">
        <f t="shared" si="2"/>
        <v>6</v>
      </c>
      <c r="H74" s="42"/>
      <c r="I74" s="42"/>
      <c r="J74" s="42"/>
      <c r="K74" s="42"/>
      <c r="L74" s="42"/>
      <c r="M74" s="42">
        <v>6</v>
      </c>
      <c r="N74" s="42"/>
      <c r="O74" s="42"/>
      <c r="P74" s="42"/>
      <c r="Q74" s="42"/>
      <c r="R74" s="42"/>
    </row>
    <row r="75" spans="1:18" ht="12.75">
      <c r="A75" s="36">
        <v>70</v>
      </c>
      <c r="B75" s="36">
        <v>52</v>
      </c>
      <c r="C75" s="47" t="s">
        <v>151</v>
      </c>
      <c r="D75" s="1" t="s">
        <v>101</v>
      </c>
      <c r="E75" s="10" t="s">
        <v>17</v>
      </c>
      <c r="F75" s="34">
        <f t="shared" si="2"/>
        <v>6</v>
      </c>
      <c r="H75" s="42"/>
      <c r="I75" s="42"/>
      <c r="J75" s="42"/>
      <c r="K75" s="42"/>
      <c r="L75" s="42"/>
      <c r="M75" s="42"/>
      <c r="N75" s="42">
        <v>6</v>
      </c>
      <c r="O75" s="42"/>
      <c r="P75" s="42"/>
      <c r="Q75" s="42"/>
      <c r="R75" s="42"/>
    </row>
    <row r="76" spans="1:18" ht="12.75">
      <c r="A76" s="36">
        <v>71</v>
      </c>
      <c r="B76" s="36">
        <v>52</v>
      </c>
      <c r="C76" s="47" t="s">
        <v>296</v>
      </c>
      <c r="D76" s="1" t="s">
        <v>297</v>
      </c>
      <c r="E76" s="10" t="s">
        <v>25</v>
      </c>
      <c r="F76" s="34">
        <f t="shared" si="2"/>
        <v>6</v>
      </c>
      <c r="H76" s="42"/>
      <c r="I76" s="42"/>
      <c r="J76" s="42"/>
      <c r="K76" s="42"/>
      <c r="L76" s="42"/>
      <c r="M76" s="42"/>
      <c r="N76" s="42"/>
      <c r="O76" s="42"/>
      <c r="P76" s="42">
        <v>6</v>
      </c>
      <c r="Q76" s="42"/>
      <c r="R76" s="42"/>
    </row>
    <row r="77" spans="1:18" ht="12.75">
      <c r="A77" s="36">
        <v>72</v>
      </c>
      <c r="B77" s="36">
        <v>52</v>
      </c>
      <c r="C77" s="47" t="s">
        <v>167</v>
      </c>
      <c r="D77" s="1" t="s">
        <v>33</v>
      </c>
      <c r="E77" s="10" t="s">
        <v>9</v>
      </c>
      <c r="F77" s="34">
        <f t="shared" si="2"/>
        <v>6</v>
      </c>
      <c r="H77" s="42"/>
      <c r="I77" s="42"/>
      <c r="J77" s="42"/>
      <c r="K77" s="42"/>
      <c r="L77" s="42"/>
      <c r="M77" s="42">
        <v>6</v>
      </c>
      <c r="N77" s="42"/>
      <c r="O77" s="42"/>
      <c r="P77" s="42"/>
      <c r="Q77" s="42"/>
      <c r="R77" s="42"/>
    </row>
    <row r="78" spans="1:18" ht="12.75">
      <c r="A78" s="36">
        <v>73</v>
      </c>
      <c r="B78" s="36">
        <v>52</v>
      </c>
      <c r="C78" s="47" t="s">
        <v>229</v>
      </c>
      <c r="D78" s="1" t="s">
        <v>230</v>
      </c>
      <c r="E78" s="10" t="s">
        <v>99</v>
      </c>
      <c r="F78" s="34">
        <f t="shared" si="2"/>
        <v>6</v>
      </c>
      <c r="H78" s="42"/>
      <c r="I78" s="42"/>
      <c r="J78" s="42"/>
      <c r="K78" s="42">
        <v>6</v>
      </c>
      <c r="L78" s="42"/>
      <c r="M78" s="42"/>
      <c r="N78" s="42"/>
      <c r="O78" s="42"/>
      <c r="P78" s="42"/>
      <c r="Q78" s="42"/>
      <c r="R78" s="42"/>
    </row>
    <row r="79" spans="1:18" ht="12.75">
      <c r="A79" s="36">
        <v>74</v>
      </c>
      <c r="B79" s="36">
        <v>52</v>
      </c>
      <c r="C79" s="37" t="s">
        <v>132</v>
      </c>
      <c r="D79" s="35" t="s">
        <v>133</v>
      </c>
      <c r="E79" s="44" t="s">
        <v>129</v>
      </c>
      <c r="F79" s="34">
        <f t="shared" si="2"/>
        <v>6</v>
      </c>
      <c r="H79" s="42"/>
      <c r="I79" s="42"/>
      <c r="J79" s="42"/>
      <c r="K79" s="42">
        <v>6</v>
      </c>
      <c r="L79" s="42"/>
      <c r="M79" s="42"/>
      <c r="N79" s="42"/>
      <c r="O79" s="42"/>
      <c r="P79" s="42"/>
      <c r="Q79" s="42"/>
      <c r="R79" s="42"/>
    </row>
    <row r="80" spans="1:18" ht="12.75">
      <c r="A80" s="36">
        <v>75</v>
      </c>
      <c r="B80" s="36">
        <v>52</v>
      </c>
      <c r="C80" s="47" t="s">
        <v>358</v>
      </c>
      <c r="D80" s="1" t="s">
        <v>359</v>
      </c>
      <c r="E80" s="10" t="s">
        <v>125</v>
      </c>
      <c r="F80" s="34">
        <f t="shared" si="2"/>
        <v>6</v>
      </c>
      <c r="G80" s="43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>
        <v>6</v>
      </c>
    </row>
    <row r="81" spans="1:18" ht="12.75">
      <c r="A81" s="36">
        <v>76</v>
      </c>
      <c r="B81" s="36">
        <v>52</v>
      </c>
      <c r="C81" s="47" t="s">
        <v>298</v>
      </c>
      <c r="D81" s="1" t="s">
        <v>299</v>
      </c>
      <c r="E81" s="10" t="s">
        <v>23</v>
      </c>
      <c r="F81" s="34">
        <f t="shared" si="2"/>
        <v>6</v>
      </c>
      <c r="H81" s="42"/>
      <c r="I81" s="42"/>
      <c r="J81" s="42"/>
      <c r="K81" s="42"/>
      <c r="L81" s="42"/>
      <c r="M81" s="42"/>
      <c r="N81" s="42"/>
      <c r="O81" s="42"/>
      <c r="P81" s="42">
        <v>6</v>
      </c>
      <c r="Q81" s="42"/>
      <c r="R81" s="42"/>
    </row>
    <row r="82" spans="1:18" ht="12.75">
      <c r="A82" s="36">
        <v>77</v>
      </c>
      <c r="B82" s="36">
        <v>52</v>
      </c>
      <c r="C82" s="47" t="s">
        <v>300</v>
      </c>
      <c r="D82" s="1" t="s">
        <v>163</v>
      </c>
      <c r="E82" s="10" t="s">
        <v>17</v>
      </c>
      <c r="F82" s="34">
        <f t="shared" si="2"/>
        <v>6</v>
      </c>
      <c r="H82" s="42"/>
      <c r="I82" s="42"/>
      <c r="J82" s="42"/>
      <c r="K82" s="42"/>
      <c r="L82" s="42"/>
      <c r="M82" s="42"/>
      <c r="N82" s="42"/>
      <c r="O82" s="42"/>
      <c r="P82" s="42">
        <v>6</v>
      </c>
      <c r="Q82" s="42"/>
      <c r="R82" s="42"/>
    </row>
    <row r="83" spans="1:18" ht="12.75">
      <c r="A83" s="36">
        <v>78</v>
      </c>
      <c r="B83" s="36">
        <v>52</v>
      </c>
      <c r="C83" s="47" t="s">
        <v>348</v>
      </c>
      <c r="D83" s="1" t="s">
        <v>349</v>
      </c>
      <c r="E83" s="10" t="s">
        <v>115</v>
      </c>
      <c r="F83" s="34">
        <f t="shared" si="2"/>
        <v>6</v>
      </c>
      <c r="G83" s="43"/>
      <c r="H83" s="55"/>
      <c r="I83" s="55"/>
      <c r="J83" s="55"/>
      <c r="K83" s="55"/>
      <c r="L83" s="55"/>
      <c r="M83" s="55"/>
      <c r="N83" s="55"/>
      <c r="O83" s="55"/>
      <c r="P83" s="55"/>
      <c r="Q83" s="45">
        <v>6</v>
      </c>
      <c r="R83" s="55"/>
    </row>
    <row r="84" spans="1:18" ht="12.75">
      <c r="A84" s="36">
        <v>79</v>
      </c>
      <c r="B84" s="36">
        <v>52</v>
      </c>
      <c r="C84" s="47" t="s">
        <v>259</v>
      </c>
      <c r="D84" s="1" t="s">
        <v>260</v>
      </c>
      <c r="E84" s="10" t="s">
        <v>18</v>
      </c>
      <c r="F84" s="34">
        <f t="shared" si="2"/>
        <v>6</v>
      </c>
      <c r="H84" s="42"/>
      <c r="I84" s="42"/>
      <c r="J84" s="42"/>
      <c r="K84" s="42"/>
      <c r="L84" s="42"/>
      <c r="M84" s="42"/>
      <c r="N84" s="42">
        <v>6</v>
      </c>
      <c r="O84" s="42"/>
      <c r="P84" s="42"/>
      <c r="Q84" s="42"/>
      <c r="R84" s="42"/>
    </row>
    <row r="85" spans="1:18" ht="12.75">
      <c r="A85" s="36">
        <v>80</v>
      </c>
      <c r="B85" s="36">
        <v>52</v>
      </c>
      <c r="C85" s="47" t="s">
        <v>365</v>
      </c>
      <c r="D85" s="1" t="s">
        <v>366</v>
      </c>
      <c r="E85" s="10" t="s">
        <v>370</v>
      </c>
      <c r="F85" s="34">
        <f t="shared" si="2"/>
        <v>6</v>
      </c>
      <c r="G85" s="43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>
        <v>6</v>
      </c>
    </row>
    <row r="86" spans="1:18" ht="12.75">
      <c r="A86" s="36">
        <v>81</v>
      </c>
      <c r="B86" s="36">
        <v>52</v>
      </c>
      <c r="C86" s="47" t="s">
        <v>255</v>
      </c>
      <c r="D86" s="1" t="s">
        <v>256</v>
      </c>
      <c r="E86" s="10" t="s">
        <v>9</v>
      </c>
      <c r="F86" s="34">
        <f t="shared" si="2"/>
        <v>6</v>
      </c>
      <c r="H86" s="42"/>
      <c r="I86" s="42"/>
      <c r="J86" s="42"/>
      <c r="K86" s="42"/>
      <c r="L86" s="42"/>
      <c r="M86" s="42">
        <v>6</v>
      </c>
      <c r="N86" s="42"/>
      <c r="O86" s="42"/>
      <c r="P86" s="42"/>
      <c r="Q86" s="42"/>
      <c r="R86" s="42"/>
    </row>
    <row r="87" spans="1:18" ht="12.75">
      <c r="A87" s="36">
        <v>82</v>
      </c>
      <c r="B87" s="36">
        <v>52</v>
      </c>
      <c r="C87" s="47" t="s">
        <v>148</v>
      </c>
      <c r="D87" s="1" t="s">
        <v>149</v>
      </c>
      <c r="E87" s="10" t="s">
        <v>11</v>
      </c>
      <c r="F87" s="34">
        <f t="shared" si="2"/>
        <v>6</v>
      </c>
      <c r="H87" s="42">
        <v>6</v>
      </c>
      <c r="I87" s="42"/>
      <c r="J87" s="42"/>
      <c r="K87" s="42"/>
      <c r="L87" s="42"/>
      <c r="M87" s="42"/>
      <c r="N87" s="42"/>
      <c r="O87" s="42"/>
      <c r="P87" s="42"/>
      <c r="Q87" s="42"/>
      <c r="R87" s="42"/>
    </row>
    <row r="88" spans="1:18" ht="12.75">
      <c r="A88" s="36">
        <v>83</v>
      </c>
      <c r="B88" s="36">
        <v>52</v>
      </c>
      <c r="C88" s="47" t="s">
        <v>273</v>
      </c>
      <c r="D88" s="1" t="s">
        <v>274</v>
      </c>
      <c r="E88" s="10" t="s">
        <v>20</v>
      </c>
      <c r="F88" s="34">
        <f t="shared" si="2"/>
        <v>6</v>
      </c>
      <c r="H88" s="42"/>
      <c r="I88" s="42"/>
      <c r="J88" s="42"/>
      <c r="K88" s="42"/>
      <c r="L88" s="42"/>
      <c r="M88" s="42"/>
      <c r="N88" s="42"/>
      <c r="O88" s="42">
        <v>6</v>
      </c>
      <c r="P88" s="42"/>
      <c r="Q88" s="42"/>
      <c r="R88" s="42"/>
    </row>
    <row r="89" spans="1:18" ht="12.75">
      <c r="A89" s="36">
        <v>84</v>
      </c>
      <c r="B89" s="36">
        <v>52</v>
      </c>
      <c r="C89" s="47" t="s">
        <v>294</v>
      </c>
      <c r="D89" s="1" t="s">
        <v>295</v>
      </c>
      <c r="E89" s="10" t="s">
        <v>23</v>
      </c>
      <c r="F89" s="34">
        <f t="shared" si="2"/>
        <v>6</v>
      </c>
      <c r="H89" s="42"/>
      <c r="I89" s="42"/>
      <c r="J89" s="42"/>
      <c r="K89" s="42"/>
      <c r="L89" s="42"/>
      <c r="M89" s="42"/>
      <c r="N89" s="42"/>
      <c r="O89" s="42"/>
      <c r="P89" s="42">
        <v>6</v>
      </c>
      <c r="Q89" s="42"/>
      <c r="R89" s="42"/>
    </row>
    <row r="90" spans="1:18" ht="12.75">
      <c r="A90" s="36">
        <v>85</v>
      </c>
      <c r="B90" s="36">
        <v>52</v>
      </c>
      <c r="C90" s="37" t="s">
        <v>122</v>
      </c>
      <c r="D90" s="35" t="s">
        <v>123</v>
      </c>
      <c r="E90" s="44" t="s">
        <v>24</v>
      </c>
      <c r="F90" s="34">
        <f t="shared" si="2"/>
        <v>6</v>
      </c>
      <c r="H90" s="42"/>
      <c r="I90" s="42">
        <v>6</v>
      </c>
      <c r="J90" s="42"/>
      <c r="K90" s="42"/>
      <c r="L90" s="42"/>
      <c r="M90" s="42"/>
      <c r="N90" s="42"/>
      <c r="O90" s="42"/>
      <c r="P90" s="42"/>
      <c r="Q90" s="42"/>
      <c r="R90" s="42"/>
    </row>
    <row r="91" spans="1:18" ht="12.75">
      <c r="A91" s="36">
        <v>86</v>
      </c>
      <c r="B91" s="36">
        <v>52</v>
      </c>
      <c r="C91" s="37" t="s">
        <v>41</v>
      </c>
      <c r="D91" s="35" t="s">
        <v>26</v>
      </c>
      <c r="E91" s="44" t="s">
        <v>8</v>
      </c>
      <c r="F91" s="34">
        <f t="shared" si="2"/>
        <v>6</v>
      </c>
      <c r="H91" s="42"/>
      <c r="I91" s="42"/>
      <c r="J91" s="45"/>
      <c r="K91" s="42">
        <v>6</v>
      </c>
      <c r="L91" s="42"/>
      <c r="M91" s="42"/>
      <c r="N91" s="42"/>
      <c r="O91" s="42"/>
      <c r="P91" s="42"/>
      <c r="Q91" s="42"/>
      <c r="R91" s="42"/>
    </row>
    <row r="92" spans="1:18" ht="12.75">
      <c r="A92" s="36">
        <v>87</v>
      </c>
      <c r="B92" s="36">
        <v>52</v>
      </c>
      <c r="C92" s="47" t="s">
        <v>182</v>
      </c>
      <c r="D92" s="1" t="s">
        <v>219</v>
      </c>
      <c r="E92" s="10" t="s">
        <v>17</v>
      </c>
      <c r="F92" s="34">
        <f t="shared" si="2"/>
        <v>6</v>
      </c>
      <c r="H92" s="42"/>
      <c r="I92" s="42">
        <v>6</v>
      </c>
      <c r="J92" s="42"/>
      <c r="K92" s="42"/>
      <c r="L92" s="42"/>
      <c r="M92" s="42"/>
      <c r="N92" s="42"/>
      <c r="O92" s="42"/>
      <c r="P92" s="42"/>
      <c r="Q92" s="42"/>
      <c r="R92" s="42"/>
    </row>
    <row r="93" spans="1:18" ht="12.75">
      <c r="A93" s="36">
        <v>88</v>
      </c>
      <c r="B93" s="36">
        <v>52</v>
      </c>
      <c r="C93" s="47" t="s">
        <v>275</v>
      </c>
      <c r="D93" s="1" t="s">
        <v>276</v>
      </c>
      <c r="E93" s="10" t="s">
        <v>34</v>
      </c>
      <c r="F93" s="34">
        <f t="shared" si="2"/>
        <v>6</v>
      </c>
      <c r="H93" s="42"/>
      <c r="I93" s="42"/>
      <c r="J93" s="42"/>
      <c r="K93" s="42"/>
      <c r="L93" s="42"/>
      <c r="M93" s="42"/>
      <c r="N93" s="42"/>
      <c r="O93" s="42">
        <v>6</v>
      </c>
      <c r="P93" s="42"/>
      <c r="Q93" s="42"/>
      <c r="R93" s="42"/>
    </row>
    <row r="94" spans="1:18" ht="12.75">
      <c r="A94" s="36">
        <v>89</v>
      </c>
      <c r="B94" s="36">
        <v>52</v>
      </c>
      <c r="C94" s="47" t="s">
        <v>107</v>
      </c>
      <c r="D94" s="1" t="s">
        <v>108</v>
      </c>
      <c r="E94" s="10" t="s">
        <v>109</v>
      </c>
      <c r="F94" s="34">
        <f t="shared" si="2"/>
        <v>6</v>
      </c>
      <c r="H94" s="42"/>
      <c r="I94" s="42"/>
      <c r="J94" s="42"/>
      <c r="K94" s="42"/>
      <c r="L94" s="42">
        <v>6</v>
      </c>
      <c r="M94" s="42"/>
      <c r="N94" s="42"/>
      <c r="O94" s="42"/>
      <c r="P94" s="42"/>
      <c r="Q94" s="42"/>
      <c r="R94" s="42"/>
    </row>
    <row r="95" spans="1:18" ht="12.75">
      <c r="A95" s="36">
        <v>90</v>
      </c>
      <c r="B95" s="36">
        <v>52</v>
      </c>
      <c r="C95" s="37" t="s">
        <v>127</v>
      </c>
      <c r="D95" s="35" t="s">
        <v>128</v>
      </c>
      <c r="E95" s="44" t="s">
        <v>129</v>
      </c>
      <c r="F95" s="34">
        <f t="shared" si="2"/>
        <v>6</v>
      </c>
      <c r="H95" s="42">
        <v>6</v>
      </c>
      <c r="I95" s="42"/>
      <c r="J95" s="42"/>
      <c r="K95" s="42"/>
      <c r="L95" s="42"/>
      <c r="M95" s="42"/>
      <c r="N95" s="42"/>
      <c r="O95" s="42"/>
      <c r="P95" s="42"/>
      <c r="Q95" s="42"/>
      <c r="R95" s="42"/>
    </row>
    <row r="96" spans="1:18" ht="12.75">
      <c r="A96" s="36">
        <v>91</v>
      </c>
      <c r="B96" s="36">
        <v>52</v>
      </c>
      <c r="C96" s="47" t="s">
        <v>292</v>
      </c>
      <c r="D96" s="1" t="s">
        <v>293</v>
      </c>
      <c r="E96" s="10" t="s">
        <v>22</v>
      </c>
      <c r="F96" s="34">
        <f t="shared" si="2"/>
        <v>6</v>
      </c>
      <c r="H96" s="42"/>
      <c r="I96" s="42"/>
      <c r="J96" s="42"/>
      <c r="K96" s="42"/>
      <c r="L96" s="42"/>
      <c r="M96" s="42"/>
      <c r="N96" s="42"/>
      <c r="O96" s="42"/>
      <c r="P96" s="42">
        <v>6</v>
      </c>
      <c r="Q96" s="42"/>
      <c r="R96" s="42"/>
    </row>
    <row r="97" spans="1:18" ht="12.75">
      <c r="A97" s="36">
        <v>92</v>
      </c>
      <c r="B97" s="36">
        <v>52</v>
      </c>
      <c r="C97" s="47" t="s">
        <v>146</v>
      </c>
      <c r="D97" s="1" t="s">
        <v>147</v>
      </c>
      <c r="E97" s="10" t="s">
        <v>8</v>
      </c>
      <c r="F97" s="34">
        <f t="shared" si="2"/>
        <v>6</v>
      </c>
      <c r="H97" s="42"/>
      <c r="I97" s="42"/>
      <c r="J97" s="42"/>
      <c r="K97" s="42">
        <v>6</v>
      </c>
      <c r="L97" s="42"/>
      <c r="M97" s="42"/>
      <c r="N97" s="42"/>
      <c r="O97" s="42"/>
      <c r="P97" s="42"/>
      <c r="Q97" s="42"/>
      <c r="R97" s="42"/>
    </row>
    <row r="98" spans="1:18" ht="12.75">
      <c r="A98" s="36">
        <v>93</v>
      </c>
      <c r="B98" s="36">
        <v>52</v>
      </c>
      <c r="C98" s="47" t="s">
        <v>253</v>
      </c>
      <c r="D98" s="1" t="s">
        <v>254</v>
      </c>
      <c r="E98" s="10" t="s">
        <v>9</v>
      </c>
      <c r="F98" s="34">
        <f t="shared" si="2"/>
        <v>6</v>
      </c>
      <c r="H98" s="42"/>
      <c r="I98" s="42"/>
      <c r="J98" s="42"/>
      <c r="K98" s="42"/>
      <c r="L98" s="42"/>
      <c r="M98" s="42">
        <v>6</v>
      </c>
      <c r="N98" s="42"/>
      <c r="O98" s="42"/>
      <c r="P98" s="42"/>
      <c r="Q98" s="42"/>
      <c r="R98" s="42"/>
    </row>
    <row r="99" spans="1:18" ht="12.75">
      <c r="A99" s="36">
        <v>94</v>
      </c>
      <c r="B99" s="36">
        <v>94</v>
      </c>
      <c r="C99" s="47" t="s">
        <v>303</v>
      </c>
      <c r="D99" s="1" t="s">
        <v>304</v>
      </c>
      <c r="E99" s="10" t="s">
        <v>23</v>
      </c>
      <c r="F99" s="34">
        <f t="shared" si="2"/>
        <v>4</v>
      </c>
      <c r="H99" s="42"/>
      <c r="I99" s="42"/>
      <c r="J99" s="42"/>
      <c r="K99" s="42"/>
      <c r="L99" s="42"/>
      <c r="M99" s="42"/>
      <c r="N99" s="42"/>
      <c r="O99" s="42"/>
      <c r="P99" s="42">
        <v>4</v>
      </c>
      <c r="Q99" s="42"/>
      <c r="R99" s="42"/>
    </row>
    <row r="100" spans="1:18" ht="12.75">
      <c r="A100" s="36">
        <v>95</v>
      </c>
      <c r="B100" s="36">
        <v>94</v>
      </c>
      <c r="C100" s="47" t="s">
        <v>285</v>
      </c>
      <c r="D100" s="1" t="s">
        <v>29</v>
      </c>
      <c r="E100" s="10" t="s">
        <v>22</v>
      </c>
      <c r="F100" s="34">
        <f t="shared" si="2"/>
        <v>4</v>
      </c>
      <c r="H100" s="42"/>
      <c r="I100" s="42"/>
      <c r="J100" s="42"/>
      <c r="K100" s="42"/>
      <c r="L100" s="42"/>
      <c r="M100" s="42"/>
      <c r="N100" s="42"/>
      <c r="O100" s="42">
        <v>4</v>
      </c>
      <c r="P100" s="42"/>
      <c r="Q100" s="42"/>
      <c r="R100" s="42"/>
    </row>
    <row r="101" spans="1:18" ht="12.75">
      <c r="A101" s="36">
        <v>96</v>
      </c>
      <c r="B101" s="36">
        <v>94</v>
      </c>
      <c r="C101" s="47" t="s">
        <v>190</v>
      </c>
      <c r="D101" s="1" t="s">
        <v>191</v>
      </c>
      <c r="E101" s="10" t="s">
        <v>35</v>
      </c>
      <c r="F101" s="34">
        <f aca="true" t="shared" si="3" ref="F101:F115">SUM(H101:R101)</f>
        <v>4</v>
      </c>
      <c r="H101" s="42"/>
      <c r="I101" s="42"/>
      <c r="J101" s="42"/>
      <c r="K101" s="42"/>
      <c r="L101" s="42"/>
      <c r="M101" s="42"/>
      <c r="N101" s="42"/>
      <c r="O101" s="42">
        <v>4</v>
      </c>
      <c r="P101" s="42"/>
      <c r="Q101" s="42"/>
      <c r="R101" s="42"/>
    </row>
    <row r="102" spans="1:18" ht="12.75">
      <c r="A102" s="36">
        <v>97</v>
      </c>
      <c r="B102" s="36">
        <v>94</v>
      </c>
      <c r="C102" s="47" t="s">
        <v>38</v>
      </c>
      <c r="D102" s="1" t="s">
        <v>39</v>
      </c>
      <c r="E102" s="10" t="s">
        <v>18</v>
      </c>
      <c r="F102" s="34">
        <f t="shared" si="3"/>
        <v>4</v>
      </c>
      <c r="H102" s="42"/>
      <c r="I102" s="42"/>
      <c r="J102" s="42"/>
      <c r="K102" s="42"/>
      <c r="L102" s="42"/>
      <c r="M102" s="42"/>
      <c r="N102" s="42"/>
      <c r="O102" s="42">
        <v>4</v>
      </c>
      <c r="P102" s="42"/>
      <c r="Q102" s="42"/>
      <c r="R102" s="42"/>
    </row>
    <row r="103" spans="1:18" ht="12.75">
      <c r="A103" s="36">
        <v>98</v>
      </c>
      <c r="B103" s="36">
        <v>94</v>
      </c>
      <c r="C103" s="47" t="s">
        <v>302</v>
      </c>
      <c r="D103" s="1" t="s">
        <v>37</v>
      </c>
      <c r="E103" s="10" t="s">
        <v>125</v>
      </c>
      <c r="F103" s="34">
        <f t="shared" si="3"/>
        <v>4</v>
      </c>
      <c r="H103" s="42"/>
      <c r="I103" s="42"/>
      <c r="J103" s="42"/>
      <c r="K103" s="42"/>
      <c r="L103" s="42"/>
      <c r="M103" s="42"/>
      <c r="N103" s="42"/>
      <c r="O103" s="42"/>
      <c r="P103" s="42">
        <v>4</v>
      </c>
      <c r="Q103" s="42"/>
      <c r="R103" s="42"/>
    </row>
    <row r="104" spans="1:18" ht="12.75">
      <c r="A104" s="36">
        <v>99</v>
      </c>
      <c r="B104" s="36">
        <v>94</v>
      </c>
      <c r="C104" s="47" t="s">
        <v>233</v>
      </c>
      <c r="D104" s="1" t="s">
        <v>198</v>
      </c>
      <c r="E104" s="10" t="s">
        <v>246</v>
      </c>
      <c r="F104" s="34">
        <f t="shared" si="3"/>
        <v>4</v>
      </c>
      <c r="H104" s="42"/>
      <c r="I104" s="42"/>
      <c r="J104" s="42"/>
      <c r="K104" s="42"/>
      <c r="L104" s="42"/>
      <c r="M104" s="42"/>
      <c r="N104" s="42"/>
      <c r="O104" s="42"/>
      <c r="P104" s="42">
        <v>4</v>
      </c>
      <c r="Q104" s="42"/>
      <c r="R104" s="42"/>
    </row>
    <row r="105" spans="1:18" ht="12.75">
      <c r="A105" s="36">
        <v>100</v>
      </c>
      <c r="B105" s="36">
        <v>94</v>
      </c>
      <c r="C105" s="47" t="s">
        <v>233</v>
      </c>
      <c r="D105" s="1" t="s">
        <v>291</v>
      </c>
      <c r="E105" s="10" t="s">
        <v>246</v>
      </c>
      <c r="F105" s="34">
        <f t="shared" si="3"/>
        <v>4</v>
      </c>
      <c r="H105" s="42"/>
      <c r="I105" s="42"/>
      <c r="J105" s="42"/>
      <c r="K105" s="42"/>
      <c r="L105" s="42"/>
      <c r="M105" s="42"/>
      <c r="N105" s="42"/>
      <c r="O105" s="42">
        <v>4</v>
      </c>
      <c r="P105" s="42"/>
      <c r="Q105" s="42"/>
      <c r="R105" s="42"/>
    </row>
    <row r="106" spans="1:18" ht="12.75">
      <c r="A106" s="36">
        <v>101</v>
      </c>
      <c r="B106" s="36">
        <v>94</v>
      </c>
      <c r="C106" s="47" t="s">
        <v>158</v>
      </c>
      <c r="D106" s="1" t="s">
        <v>254</v>
      </c>
      <c r="E106" s="10" t="s">
        <v>11</v>
      </c>
      <c r="F106" s="34">
        <f t="shared" si="3"/>
        <v>4</v>
      </c>
      <c r="H106" s="42"/>
      <c r="I106" s="42"/>
      <c r="J106" s="42"/>
      <c r="K106" s="42"/>
      <c r="L106" s="42"/>
      <c r="M106" s="42"/>
      <c r="N106" s="42"/>
      <c r="O106" s="42">
        <v>4</v>
      </c>
      <c r="P106" s="42"/>
      <c r="Q106" s="42"/>
      <c r="R106" s="42"/>
    </row>
    <row r="107" spans="1:18" ht="12.75">
      <c r="A107" s="36">
        <v>102</v>
      </c>
      <c r="B107" s="36">
        <v>94</v>
      </c>
      <c r="C107" s="47" t="s">
        <v>308</v>
      </c>
      <c r="D107" s="1" t="s">
        <v>309</v>
      </c>
      <c r="E107" s="10" t="s">
        <v>119</v>
      </c>
      <c r="F107" s="34">
        <f t="shared" si="3"/>
        <v>4</v>
      </c>
      <c r="H107" s="42"/>
      <c r="I107" s="42"/>
      <c r="J107" s="42"/>
      <c r="K107" s="42"/>
      <c r="L107" s="42"/>
      <c r="M107" s="42"/>
      <c r="N107" s="42"/>
      <c r="O107" s="42"/>
      <c r="P107" s="42">
        <v>4</v>
      </c>
      <c r="Q107" s="42"/>
      <c r="R107" s="42"/>
    </row>
    <row r="108" spans="1:18" ht="12.75">
      <c r="A108" s="36">
        <v>103</v>
      </c>
      <c r="B108" s="36">
        <v>94</v>
      </c>
      <c r="C108" s="47" t="s">
        <v>289</v>
      </c>
      <c r="D108" s="1" t="s">
        <v>290</v>
      </c>
      <c r="E108" s="10" t="s">
        <v>42</v>
      </c>
      <c r="F108" s="34">
        <f t="shared" si="3"/>
        <v>4</v>
      </c>
      <c r="H108" s="42"/>
      <c r="I108" s="42"/>
      <c r="J108" s="42"/>
      <c r="K108" s="42"/>
      <c r="L108" s="42"/>
      <c r="M108" s="42"/>
      <c r="N108" s="42"/>
      <c r="O108" s="42">
        <v>4</v>
      </c>
      <c r="P108" s="42"/>
      <c r="Q108" s="42"/>
      <c r="R108" s="42"/>
    </row>
    <row r="109" spans="1:18" ht="12.75">
      <c r="A109" s="36">
        <v>104</v>
      </c>
      <c r="B109" s="36">
        <v>94</v>
      </c>
      <c r="C109" s="47" t="s">
        <v>306</v>
      </c>
      <c r="D109" s="1" t="s">
        <v>307</v>
      </c>
      <c r="E109" s="10" t="s">
        <v>246</v>
      </c>
      <c r="F109" s="34">
        <f t="shared" si="3"/>
        <v>4</v>
      </c>
      <c r="H109" s="42"/>
      <c r="I109" s="42"/>
      <c r="J109" s="42"/>
      <c r="K109" s="42"/>
      <c r="L109" s="42"/>
      <c r="M109" s="42"/>
      <c r="N109" s="42"/>
      <c r="O109" s="42"/>
      <c r="P109" s="42">
        <v>4</v>
      </c>
      <c r="Q109" s="42"/>
      <c r="R109" s="42"/>
    </row>
    <row r="110" spans="1:18" ht="12.75">
      <c r="A110" s="36">
        <v>105</v>
      </c>
      <c r="B110" s="36">
        <v>94</v>
      </c>
      <c r="C110" s="47" t="s">
        <v>281</v>
      </c>
      <c r="D110" s="1" t="s">
        <v>282</v>
      </c>
      <c r="E110" s="10" t="s">
        <v>72</v>
      </c>
      <c r="F110" s="34">
        <f t="shared" si="3"/>
        <v>4</v>
      </c>
      <c r="H110" s="42"/>
      <c r="I110" s="42"/>
      <c r="J110" s="42"/>
      <c r="K110" s="42"/>
      <c r="L110" s="42"/>
      <c r="M110" s="42"/>
      <c r="N110" s="42"/>
      <c r="O110" s="42">
        <v>4</v>
      </c>
      <c r="P110" s="42"/>
      <c r="Q110" s="42"/>
      <c r="R110" s="42"/>
    </row>
    <row r="111" spans="1:18" ht="12.75">
      <c r="A111" s="36">
        <v>106</v>
      </c>
      <c r="B111" s="36">
        <v>94</v>
      </c>
      <c r="C111" s="47" t="s">
        <v>288</v>
      </c>
      <c r="D111" s="1" t="s">
        <v>150</v>
      </c>
      <c r="E111" s="10" t="s">
        <v>11</v>
      </c>
      <c r="F111" s="34">
        <f t="shared" si="3"/>
        <v>4</v>
      </c>
      <c r="H111" s="42"/>
      <c r="I111" s="42"/>
      <c r="J111" s="42"/>
      <c r="K111" s="42"/>
      <c r="L111" s="42"/>
      <c r="M111" s="42"/>
      <c r="N111" s="42"/>
      <c r="O111" s="42">
        <v>4</v>
      </c>
      <c r="P111" s="42"/>
      <c r="Q111" s="42"/>
      <c r="R111" s="42"/>
    </row>
    <row r="112" spans="1:18" ht="12.75">
      <c r="A112" s="36">
        <v>107</v>
      </c>
      <c r="B112" s="36">
        <v>94</v>
      </c>
      <c r="C112" s="47" t="s">
        <v>186</v>
      </c>
      <c r="D112" s="1" t="s">
        <v>187</v>
      </c>
      <c r="E112" s="10" t="s">
        <v>25</v>
      </c>
      <c r="F112" s="34">
        <f t="shared" si="3"/>
        <v>4</v>
      </c>
      <c r="H112" s="42"/>
      <c r="I112" s="42"/>
      <c r="J112" s="42"/>
      <c r="K112" s="42"/>
      <c r="L112" s="42"/>
      <c r="M112" s="42"/>
      <c r="N112" s="42"/>
      <c r="O112" s="42">
        <v>4</v>
      </c>
      <c r="P112" s="42"/>
      <c r="Q112" s="42"/>
      <c r="R112" s="42"/>
    </row>
    <row r="113" spans="1:18" ht="12.75">
      <c r="A113" s="36">
        <v>108</v>
      </c>
      <c r="B113" s="36">
        <v>94</v>
      </c>
      <c r="C113" s="47" t="s">
        <v>195</v>
      </c>
      <c r="D113" s="1" t="s">
        <v>301</v>
      </c>
      <c r="E113" s="10" t="s">
        <v>164</v>
      </c>
      <c r="F113" s="34">
        <f t="shared" si="3"/>
        <v>4</v>
      </c>
      <c r="H113" s="42"/>
      <c r="I113" s="42"/>
      <c r="J113" s="42"/>
      <c r="K113" s="42"/>
      <c r="L113" s="42"/>
      <c r="M113" s="42"/>
      <c r="N113" s="42"/>
      <c r="O113" s="42"/>
      <c r="P113" s="42">
        <v>4</v>
      </c>
      <c r="Q113" s="42"/>
      <c r="R113" s="42"/>
    </row>
    <row r="114" spans="1:18" ht="12.75">
      <c r="A114" s="36">
        <v>109</v>
      </c>
      <c r="B114" s="36">
        <v>94</v>
      </c>
      <c r="C114" s="47" t="s">
        <v>140</v>
      </c>
      <c r="D114" s="1" t="s">
        <v>305</v>
      </c>
      <c r="E114" s="10" t="s">
        <v>17</v>
      </c>
      <c r="F114" s="34">
        <f t="shared" si="3"/>
        <v>4</v>
      </c>
      <c r="H114" s="42"/>
      <c r="I114" s="42"/>
      <c r="J114" s="42"/>
      <c r="K114" s="42"/>
      <c r="L114" s="42"/>
      <c r="M114" s="42"/>
      <c r="N114" s="42"/>
      <c r="O114" s="42"/>
      <c r="P114" s="42">
        <v>4</v>
      </c>
      <c r="Q114" s="42"/>
      <c r="R114" s="42"/>
    </row>
    <row r="115" spans="1:18" ht="12.75">
      <c r="A115" s="36">
        <v>110</v>
      </c>
      <c r="B115" s="36">
        <v>94</v>
      </c>
      <c r="C115" s="47" t="s">
        <v>279</v>
      </c>
      <c r="D115" s="1" t="s">
        <v>280</v>
      </c>
      <c r="E115" s="10" t="s">
        <v>52</v>
      </c>
      <c r="F115" s="34">
        <f t="shared" si="3"/>
        <v>4</v>
      </c>
      <c r="H115" s="42"/>
      <c r="I115" s="42"/>
      <c r="J115" s="42"/>
      <c r="K115" s="42"/>
      <c r="L115" s="42"/>
      <c r="M115" s="42"/>
      <c r="N115" s="42"/>
      <c r="O115" s="42">
        <v>4</v>
      </c>
      <c r="P115" s="42"/>
      <c r="Q115" s="42"/>
      <c r="R115" s="42"/>
    </row>
    <row r="116" spans="2:18" ht="12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</row>
    <row r="117" spans="2:18" ht="12"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</row>
    <row r="118" spans="2:18" ht="12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</row>
    <row r="119" spans="2:18" ht="12"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</row>
    <row r="120" spans="2:18" ht="12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</row>
    <row r="121" spans="2:18" ht="12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</row>
    <row r="122" spans="2:18" ht="12"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</row>
    <row r="123" spans="2:18" ht="12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</row>
    <row r="124" spans="2:18" ht="12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</row>
    <row r="125" spans="2:18" ht="12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</row>
    <row r="126" spans="2:18" ht="12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</row>
  </sheetData>
  <sheetProtection/>
  <printOptions horizontalCentered="1"/>
  <pageMargins left="0.25" right="0.25" top="0.75" bottom="0.75" header="0.3" footer="0.3"/>
  <pageSetup horizontalDpi="300" verticalDpi="300" orientation="landscape" paperSize="9" scale="95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D71"/>
  <sheetViews>
    <sheetView zoomScale="94" zoomScaleNormal="94" workbookViewId="0" topLeftCell="B16">
      <selection activeCell="C34" sqref="C34"/>
    </sheetView>
  </sheetViews>
  <sheetFormatPr defaultColWidth="9.140625" defaultRowHeight="12.75"/>
  <cols>
    <col min="1" max="1" width="9.140625" style="9" hidden="1" customWidth="1"/>
    <col min="2" max="2" width="9.140625" style="2" customWidth="1"/>
    <col min="3" max="3" width="21.57421875" style="47" customWidth="1"/>
    <col min="4" max="4" width="16.00390625" style="1" customWidth="1"/>
    <col min="5" max="5" width="22.00390625" style="10" customWidth="1"/>
    <col min="6" max="6" width="9.140625" style="2" customWidth="1"/>
    <col min="7" max="7" width="0.85546875" style="10" customWidth="1"/>
    <col min="8" max="9" width="4.8515625" style="13" customWidth="1"/>
    <col min="10" max="11" width="5.57421875" style="10" customWidth="1"/>
    <col min="12" max="16" width="4.8515625" style="13" customWidth="1"/>
    <col min="17" max="17" width="4.8515625" style="41" customWidth="1"/>
    <col min="18" max="18" width="4.8515625" style="13" customWidth="1"/>
    <col min="19" max="16384" width="9.140625" style="9" customWidth="1"/>
  </cols>
  <sheetData>
    <row r="1" spans="2:18" s="3" customFormat="1" ht="32.25">
      <c r="B1" s="7" t="s">
        <v>0</v>
      </c>
      <c r="C1" s="50"/>
      <c r="E1" s="4"/>
      <c r="F1" s="4"/>
      <c r="G1" s="4"/>
      <c r="H1" s="11"/>
      <c r="I1" s="11"/>
      <c r="J1" s="4"/>
      <c r="K1" s="4"/>
      <c r="L1" s="11"/>
      <c r="M1" s="11"/>
      <c r="N1" s="11"/>
      <c r="O1" s="11"/>
      <c r="P1" s="11"/>
      <c r="Q1" s="28"/>
      <c r="R1" s="11"/>
    </row>
    <row r="2" spans="2:18" s="5" customFormat="1" ht="19.5">
      <c r="B2" s="8" t="s">
        <v>14</v>
      </c>
      <c r="C2" s="51"/>
      <c r="E2" s="6">
        <v>2019</v>
      </c>
      <c r="F2" s="8" t="s">
        <v>7</v>
      </c>
      <c r="G2" s="6"/>
      <c r="H2" s="14"/>
      <c r="I2" s="14"/>
      <c r="J2" s="6"/>
      <c r="K2" s="6"/>
      <c r="L2" s="14"/>
      <c r="M2" s="14"/>
      <c r="N2" s="14"/>
      <c r="O2" s="14"/>
      <c r="P2" s="14"/>
      <c r="Q2" s="34"/>
      <c r="R2" s="14"/>
    </row>
    <row r="3" spans="2:18" s="1" customFormat="1" ht="19.5">
      <c r="B3" s="2"/>
      <c r="C3" s="47"/>
      <c r="E3" s="2"/>
      <c r="F3" s="24" t="s">
        <v>351</v>
      </c>
      <c r="G3" s="2"/>
      <c r="H3" s="12"/>
      <c r="I3" s="12"/>
      <c r="J3" s="2"/>
      <c r="K3" s="2"/>
      <c r="L3" s="12"/>
      <c r="M3" s="12"/>
      <c r="N3" s="12"/>
      <c r="O3" s="12"/>
      <c r="P3" s="12"/>
      <c r="Q3" s="34"/>
      <c r="R3" s="12"/>
    </row>
    <row r="4" spans="2:18" s="1" customFormat="1" ht="120.75" customHeight="1">
      <c r="B4" s="17" t="s">
        <v>2</v>
      </c>
      <c r="C4" s="52" t="s">
        <v>270</v>
      </c>
      <c r="D4" s="18" t="s">
        <v>4</v>
      </c>
      <c r="E4" s="17" t="s">
        <v>5</v>
      </c>
      <c r="F4" s="17" t="s">
        <v>6</v>
      </c>
      <c r="G4" s="17"/>
      <c r="H4" s="19" t="s">
        <v>208</v>
      </c>
      <c r="I4" s="19" t="s">
        <v>218</v>
      </c>
      <c r="J4" s="19" t="s">
        <v>221</v>
      </c>
      <c r="K4" s="19" t="s">
        <v>226</v>
      </c>
      <c r="L4" s="19" t="s">
        <v>243</v>
      </c>
      <c r="M4" s="19" t="s">
        <v>166</v>
      </c>
      <c r="N4" s="19" t="s">
        <v>263</v>
      </c>
      <c r="O4" s="19" t="s">
        <v>310</v>
      </c>
      <c r="P4" s="19" t="s">
        <v>311</v>
      </c>
      <c r="Q4" s="19" t="s">
        <v>347</v>
      </c>
      <c r="R4" s="19" t="s">
        <v>352</v>
      </c>
    </row>
    <row r="5" spans="1:189" ht="12.75">
      <c r="A5" s="9">
        <v>1</v>
      </c>
      <c r="B5" s="2">
        <v>1</v>
      </c>
      <c r="C5" s="47" t="s">
        <v>68</v>
      </c>
      <c r="D5" s="1" t="s">
        <v>69</v>
      </c>
      <c r="E5" s="10" t="s">
        <v>22</v>
      </c>
      <c r="F5" s="2">
        <f aca="true" t="shared" si="0" ref="F5:F36">SUM(H5:R5)</f>
        <v>110</v>
      </c>
      <c r="H5" s="20">
        <v>12</v>
      </c>
      <c r="I5" s="20">
        <v>14</v>
      </c>
      <c r="J5" s="20">
        <v>12</v>
      </c>
      <c r="K5" s="20"/>
      <c r="L5" s="20">
        <v>14</v>
      </c>
      <c r="M5" s="20">
        <v>10</v>
      </c>
      <c r="N5" s="20">
        <v>8</v>
      </c>
      <c r="O5" s="20">
        <v>8</v>
      </c>
      <c r="P5" s="20">
        <v>10</v>
      </c>
      <c r="Q5" s="42">
        <v>10</v>
      </c>
      <c r="R5" s="20">
        <v>12</v>
      </c>
      <c r="GE5" s="16"/>
      <c r="GF5" s="16"/>
      <c r="GG5" s="15"/>
    </row>
    <row r="6" spans="1:18" ht="12.75">
      <c r="A6" s="9">
        <v>2</v>
      </c>
      <c r="B6" s="2" t="s">
        <v>350</v>
      </c>
      <c r="C6" s="47" t="s">
        <v>102</v>
      </c>
      <c r="D6" s="1" t="s">
        <v>98</v>
      </c>
      <c r="E6" s="10" t="s">
        <v>22</v>
      </c>
      <c r="F6" s="2">
        <f t="shared" si="0"/>
        <v>108</v>
      </c>
      <c r="H6" s="20">
        <v>14</v>
      </c>
      <c r="I6" s="20">
        <v>12</v>
      </c>
      <c r="J6" s="21">
        <v>8</v>
      </c>
      <c r="K6" s="21">
        <v>10</v>
      </c>
      <c r="L6" s="20">
        <v>12</v>
      </c>
      <c r="M6" s="20">
        <v>10</v>
      </c>
      <c r="N6" s="20">
        <v>14</v>
      </c>
      <c r="O6" s="20">
        <v>8</v>
      </c>
      <c r="P6" s="20">
        <v>10</v>
      </c>
      <c r="Q6" s="42"/>
      <c r="R6" s="20">
        <v>10</v>
      </c>
    </row>
    <row r="7" spans="1:229" ht="12.75">
      <c r="A7" s="9">
        <v>3</v>
      </c>
      <c r="B7" s="2" t="s">
        <v>350</v>
      </c>
      <c r="C7" s="47" t="s">
        <v>50</v>
      </c>
      <c r="D7" s="1" t="s">
        <v>51</v>
      </c>
      <c r="E7" s="10" t="s">
        <v>20</v>
      </c>
      <c r="F7" s="2">
        <f t="shared" si="0"/>
        <v>108</v>
      </c>
      <c r="H7" s="20">
        <v>10</v>
      </c>
      <c r="I7" s="20">
        <v>10</v>
      </c>
      <c r="J7" s="20">
        <v>10</v>
      </c>
      <c r="K7" s="20"/>
      <c r="L7" s="20">
        <v>10</v>
      </c>
      <c r="M7" s="20">
        <v>14</v>
      </c>
      <c r="N7" s="20">
        <v>10</v>
      </c>
      <c r="O7" s="20">
        <v>14</v>
      </c>
      <c r="P7" s="20">
        <v>8</v>
      </c>
      <c r="Q7" s="42">
        <v>12</v>
      </c>
      <c r="R7" s="20">
        <v>10</v>
      </c>
      <c r="HO7" s="15"/>
      <c r="HS7" s="15"/>
      <c r="HT7" s="16"/>
      <c r="HU7" s="16"/>
    </row>
    <row r="8" spans="1:18" ht="12.75">
      <c r="A8" s="9">
        <v>4</v>
      </c>
      <c r="B8" s="2">
        <v>4</v>
      </c>
      <c r="C8" s="47" t="s">
        <v>54</v>
      </c>
      <c r="D8" s="1" t="s">
        <v>55</v>
      </c>
      <c r="E8" s="10" t="s">
        <v>8</v>
      </c>
      <c r="F8" s="2">
        <f t="shared" si="0"/>
        <v>68</v>
      </c>
      <c r="H8" s="20">
        <v>10</v>
      </c>
      <c r="I8" s="20"/>
      <c r="J8" s="21">
        <v>14</v>
      </c>
      <c r="K8" s="21">
        <v>14</v>
      </c>
      <c r="L8" s="20"/>
      <c r="M8" s="20">
        <v>8</v>
      </c>
      <c r="N8" s="20">
        <v>10</v>
      </c>
      <c r="O8" s="20">
        <v>8</v>
      </c>
      <c r="P8" s="20">
        <v>4</v>
      </c>
      <c r="Q8" s="42"/>
      <c r="R8" s="20"/>
    </row>
    <row r="9" spans="1:18" ht="12.75">
      <c r="A9" s="9">
        <v>5</v>
      </c>
      <c r="B9" s="2">
        <v>5</v>
      </c>
      <c r="C9" s="47" t="s">
        <v>43</v>
      </c>
      <c r="D9" s="1" t="s">
        <v>12</v>
      </c>
      <c r="E9" s="10" t="s">
        <v>44</v>
      </c>
      <c r="F9" s="2">
        <f t="shared" si="0"/>
        <v>54</v>
      </c>
      <c r="H9" s="20"/>
      <c r="I9" s="20">
        <v>8</v>
      </c>
      <c r="J9" s="21">
        <v>8</v>
      </c>
      <c r="K9" s="21"/>
      <c r="L9" s="20">
        <v>8</v>
      </c>
      <c r="M9" s="20">
        <v>12</v>
      </c>
      <c r="N9" s="20">
        <v>8</v>
      </c>
      <c r="O9" s="20">
        <v>10</v>
      </c>
      <c r="P9" s="20"/>
      <c r="Q9" s="42"/>
      <c r="R9" s="20"/>
    </row>
    <row r="10" spans="1:238" ht="12.75">
      <c r="A10" s="9">
        <v>6</v>
      </c>
      <c r="B10" s="2">
        <v>6</v>
      </c>
      <c r="C10" s="47" t="s">
        <v>76</v>
      </c>
      <c r="D10" s="1" t="s">
        <v>78</v>
      </c>
      <c r="E10" s="10" t="s">
        <v>56</v>
      </c>
      <c r="F10" s="2">
        <f t="shared" si="0"/>
        <v>38</v>
      </c>
      <c r="H10" s="20"/>
      <c r="I10" s="20">
        <v>8</v>
      </c>
      <c r="J10" s="21"/>
      <c r="K10" s="21"/>
      <c r="L10" s="20">
        <v>10</v>
      </c>
      <c r="M10" s="20"/>
      <c r="N10" s="20"/>
      <c r="O10" s="20">
        <v>8</v>
      </c>
      <c r="P10" s="20">
        <v>4</v>
      </c>
      <c r="Q10" s="42"/>
      <c r="R10" s="20">
        <v>8</v>
      </c>
      <c r="GH10" s="16"/>
      <c r="GI10" s="16"/>
      <c r="GR10" s="16"/>
      <c r="HV10" s="16"/>
      <c r="IA10" s="16"/>
      <c r="IB10" s="16"/>
      <c r="IC10" s="16"/>
      <c r="ID10" s="16"/>
    </row>
    <row r="11" spans="1:238" s="16" customFormat="1" ht="12.75">
      <c r="A11" s="9">
        <v>7</v>
      </c>
      <c r="B11" s="2">
        <v>7</v>
      </c>
      <c r="C11" s="47" t="s">
        <v>211</v>
      </c>
      <c r="D11" s="1" t="s">
        <v>212</v>
      </c>
      <c r="E11" s="10" t="s">
        <v>9</v>
      </c>
      <c r="F11" s="2">
        <f t="shared" si="0"/>
        <v>34</v>
      </c>
      <c r="G11" s="10"/>
      <c r="H11" s="20">
        <v>8</v>
      </c>
      <c r="I11" s="20"/>
      <c r="J11" s="21">
        <v>8</v>
      </c>
      <c r="K11" s="21"/>
      <c r="L11" s="20"/>
      <c r="M11" s="20"/>
      <c r="N11" s="20"/>
      <c r="O11" s="20">
        <v>10</v>
      </c>
      <c r="P11" s="20"/>
      <c r="Q11" s="42"/>
      <c r="R11" s="20">
        <v>8</v>
      </c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15"/>
      <c r="HL11" s="15"/>
      <c r="HM11" s="15"/>
      <c r="HN11" s="15"/>
      <c r="HO11" s="15"/>
      <c r="HP11" s="15"/>
      <c r="HQ11" s="15"/>
      <c r="HR11" s="9"/>
      <c r="HS11" s="9"/>
      <c r="HT11" s="15"/>
      <c r="HU11" s="9"/>
      <c r="HV11" s="9"/>
      <c r="HW11" s="9"/>
      <c r="HX11" s="9"/>
      <c r="HY11" s="9"/>
      <c r="HZ11" s="9"/>
      <c r="IA11" s="9"/>
      <c r="IB11" s="9"/>
      <c r="IC11" s="9"/>
      <c r="ID11" s="9"/>
    </row>
    <row r="12" spans="1:234" ht="12.75">
      <c r="A12" s="9">
        <v>8</v>
      </c>
      <c r="B12" s="2">
        <v>7</v>
      </c>
      <c r="C12" s="47" t="s">
        <v>92</v>
      </c>
      <c r="D12" s="1" t="s">
        <v>58</v>
      </c>
      <c r="E12" s="10" t="s">
        <v>93</v>
      </c>
      <c r="F12" s="2">
        <f t="shared" si="0"/>
        <v>34</v>
      </c>
      <c r="H12" s="48"/>
      <c r="I12" s="48"/>
      <c r="J12" s="48"/>
      <c r="K12" s="48"/>
      <c r="L12" s="48"/>
      <c r="M12" s="48"/>
      <c r="N12" s="49"/>
      <c r="O12" s="49">
        <v>12</v>
      </c>
      <c r="P12" s="49">
        <v>14</v>
      </c>
      <c r="Q12" s="48"/>
      <c r="R12" s="48">
        <v>8</v>
      </c>
      <c r="HZ12" s="16"/>
    </row>
    <row r="13" spans="1:235" ht="12.75">
      <c r="A13" s="9">
        <v>9</v>
      </c>
      <c r="B13" s="2">
        <v>9</v>
      </c>
      <c r="C13" s="47" t="s">
        <v>61</v>
      </c>
      <c r="D13" s="1" t="s">
        <v>105</v>
      </c>
      <c r="E13" s="10" t="s">
        <v>21</v>
      </c>
      <c r="F13" s="2">
        <f t="shared" si="0"/>
        <v>30</v>
      </c>
      <c r="H13" s="20"/>
      <c r="I13" s="20">
        <v>10</v>
      </c>
      <c r="J13" s="21"/>
      <c r="K13" s="21"/>
      <c r="L13" s="20">
        <v>8</v>
      </c>
      <c r="M13" s="20"/>
      <c r="N13" s="20">
        <v>8</v>
      </c>
      <c r="O13" s="20">
        <v>4</v>
      </c>
      <c r="P13" s="20"/>
      <c r="Q13" s="42"/>
      <c r="R13" s="20"/>
      <c r="HX13" s="15"/>
      <c r="HY13" s="15"/>
      <c r="IA13" s="15"/>
    </row>
    <row r="14" spans="1:176" ht="12.75">
      <c r="A14" s="9">
        <v>10</v>
      </c>
      <c r="B14" s="2">
        <v>10</v>
      </c>
      <c r="C14" s="47" t="s">
        <v>57</v>
      </c>
      <c r="D14" s="1" t="s">
        <v>58</v>
      </c>
      <c r="E14" s="10" t="s">
        <v>23</v>
      </c>
      <c r="F14" s="2">
        <f t="shared" si="0"/>
        <v>28</v>
      </c>
      <c r="H14" s="20"/>
      <c r="I14" s="20"/>
      <c r="J14" s="21">
        <v>10</v>
      </c>
      <c r="K14" s="21"/>
      <c r="L14" s="20">
        <v>8</v>
      </c>
      <c r="M14" s="20"/>
      <c r="N14" s="20">
        <v>6</v>
      </c>
      <c r="O14" s="20">
        <v>4</v>
      </c>
      <c r="P14" s="20"/>
      <c r="Q14" s="42"/>
      <c r="R14" s="20"/>
      <c r="AG14" s="9" t="s">
        <v>271</v>
      </c>
      <c r="FR14" s="15"/>
      <c r="FS14" s="15"/>
      <c r="FT14" s="15"/>
    </row>
    <row r="15" spans="1:234" ht="12.75">
      <c r="A15" s="9">
        <v>11</v>
      </c>
      <c r="B15" s="2">
        <v>11</v>
      </c>
      <c r="C15" s="47" t="s">
        <v>158</v>
      </c>
      <c r="D15" s="1" t="s">
        <v>159</v>
      </c>
      <c r="E15" s="10" t="s">
        <v>164</v>
      </c>
      <c r="F15" s="2">
        <f t="shared" si="0"/>
        <v>26</v>
      </c>
      <c r="H15" s="20"/>
      <c r="I15" s="20"/>
      <c r="J15" s="21"/>
      <c r="K15" s="21"/>
      <c r="L15" s="20">
        <v>6</v>
      </c>
      <c r="M15" s="20"/>
      <c r="N15" s="20"/>
      <c r="O15" s="20">
        <v>4</v>
      </c>
      <c r="P15" s="20">
        <v>6</v>
      </c>
      <c r="Q15" s="42">
        <v>10</v>
      </c>
      <c r="R15" s="20"/>
      <c r="HW15" s="15"/>
      <c r="HZ15" s="15"/>
    </row>
    <row r="16" spans="1:233" ht="12.75">
      <c r="A16" s="9">
        <v>12</v>
      </c>
      <c r="B16" s="2">
        <v>12</v>
      </c>
      <c r="C16" s="47" t="s">
        <v>162</v>
      </c>
      <c r="D16" s="1" t="s">
        <v>163</v>
      </c>
      <c r="E16" s="10" t="s">
        <v>18</v>
      </c>
      <c r="F16" s="2">
        <f t="shared" si="0"/>
        <v>24</v>
      </c>
      <c r="H16" s="20">
        <v>8</v>
      </c>
      <c r="I16" s="20">
        <v>8</v>
      </c>
      <c r="J16" s="21"/>
      <c r="K16" s="21"/>
      <c r="L16" s="20">
        <v>8</v>
      </c>
      <c r="M16" s="20"/>
      <c r="N16" s="20"/>
      <c r="O16" s="20"/>
      <c r="P16" s="20"/>
      <c r="Q16" s="42"/>
      <c r="R16" s="20"/>
      <c r="HN16" s="15"/>
      <c r="HO16" s="15"/>
      <c r="HP16" s="15"/>
      <c r="HQ16" s="15"/>
      <c r="HR16" s="15"/>
      <c r="HS16" s="15"/>
      <c r="HW16" s="16"/>
      <c r="HX16" s="16"/>
      <c r="HY16" s="16"/>
    </row>
    <row r="17" spans="1:238" s="15" customFormat="1" ht="12.75">
      <c r="A17" s="9">
        <v>13</v>
      </c>
      <c r="B17" s="2">
        <v>13</v>
      </c>
      <c r="C17" s="47" t="s">
        <v>100</v>
      </c>
      <c r="D17" s="1" t="s">
        <v>84</v>
      </c>
      <c r="E17" s="10" t="s">
        <v>11</v>
      </c>
      <c r="F17" s="2">
        <f t="shared" si="0"/>
        <v>20</v>
      </c>
      <c r="G17" s="10"/>
      <c r="H17" s="20"/>
      <c r="I17" s="20"/>
      <c r="J17" s="21"/>
      <c r="K17" s="21">
        <v>10</v>
      </c>
      <c r="L17" s="20"/>
      <c r="M17" s="20"/>
      <c r="N17" s="20"/>
      <c r="O17" s="20">
        <v>4</v>
      </c>
      <c r="P17" s="20">
        <v>6</v>
      </c>
      <c r="Q17" s="42"/>
      <c r="R17" s="20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IA17" s="9"/>
      <c r="IB17" s="9"/>
      <c r="ID17" s="9"/>
    </row>
    <row r="18" spans="1:238" ht="12.75">
      <c r="A18" s="9">
        <v>14</v>
      </c>
      <c r="B18" s="2">
        <v>14</v>
      </c>
      <c r="C18" s="47" t="s">
        <v>175</v>
      </c>
      <c r="D18" s="1" t="s">
        <v>176</v>
      </c>
      <c r="E18" s="10" t="s">
        <v>75</v>
      </c>
      <c r="F18" s="2">
        <f t="shared" si="0"/>
        <v>18</v>
      </c>
      <c r="H18" s="48"/>
      <c r="I18" s="48"/>
      <c r="J18" s="48"/>
      <c r="K18" s="48"/>
      <c r="L18" s="49">
        <v>6</v>
      </c>
      <c r="M18" s="48"/>
      <c r="N18" s="49"/>
      <c r="O18" s="49">
        <v>6</v>
      </c>
      <c r="P18" s="48">
        <v>6</v>
      </c>
      <c r="Q18" s="48"/>
      <c r="R18" s="48"/>
      <c r="ID18" s="15"/>
    </row>
    <row r="19" spans="1:238" ht="12.75">
      <c r="A19" s="9">
        <v>15</v>
      </c>
      <c r="B19" s="2">
        <v>14</v>
      </c>
      <c r="C19" s="47" t="s">
        <v>265</v>
      </c>
      <c r="D19" s="1" t="s">
        <v>266</v>
      </c>
      <c r="E19" s="10" t="s">
        <v>267</v>
      </c>
      <c r="F19" s="2">
        <f t="shared" si="0"/>
        <v>18</v>
      </c>
      <c r="H19" s="20"/>
      <c r="I19" s="20"/>
      <c r="J19" s="21"/>
      <c r="K19" s="21"/>
      <c r="L19" s="20"/>
      <c r="M19" s="20"/>
      <c r="N19" s="20">
        <v>6</v>
      </c>
      <c r="O19" s="20">
        <v>4</v>
      </c>
      <c r="P19" s="20"/>
      <c r="Q19" s="42">
        <v>8</v>
      </c>
      <c r="R19" s="20"/>
      <c r="HZ19" s="46"/>
      <c r="IA19" s="46"/>
      <c r="IB19" s="46"/>
      <c r="ID19" s="15"/>
    </row>
    <row r="20" spans="1:227" ht="12.75">
      <c r="A20" s="9">
        <v>16</v>
      </c>
      <c r="B20" s="2">
        <v>16</v>
      </c>
      <c r="C20" s="47" t="s">
        <v>168</v>
      </c>
      <c r="D20" s="1" t="s">
        <v>124</v>
      </c>
      <c r="E20" s="10" t="s">
        <v>119</v>
      </c>
      <c r="F20" s="2">
        <f t="shared" si="0"/>
        <v>16</v>
      </c>
      <c r="H20" s="20"/>
      <c r="I20" s="20"/>
      <c r="J20" s="21"/>
      <c r="K20" s="21"/>
      <c r="L20" s="20"/>
      <c r="M20" s="20">
        <v>8</v>
      </c>
      <c r="N20" s="20"/>
      <c r="O20" s="20">
        <v>4</v>
      </c>
      <c r="P20" s="20">
        <v>4</v>
      </c>
      <c r="Q20" s="42"/>
      <c r="R20" s="20"/>
      <c r="HS20" s="16"/>
    </row>
    <row r="21" spans="1:18" ht="12.75">
      <c r="A21" s="9">
        <v>17</v>
      </c>
      <c r="B21" s="2">
        <v>16</v>
      </c>
      <c r="C21" s="47" t="s">
        <v>88</v>
      </c>
      <c r="D21" s="1" t="s">
        <v>89</v>
      </c>
      <c r="E21" s="10" t="s">
        <v>17</v>
      </c>
      <c r="F21" s="2">
        <f t="shared" si="0"/>
        <v>16</v>
      </c>
      <c r="G21" s="23"/>
      <c r="H21" s="20"/>
      <c r="I21" s="20"/>
      <c r="J21" s="21"/>
      <c r="K21" s="21"/>
      <c r="L21" s="20"/>
      <c r="M21" s="20"/>
      <c r="N21" s="20">
        <v>6</v>
      </c>
      <c r="O21" s="20">
        <v>4</v>
      </c>
      <c r="P21" s="20">
        <v>6</v>
      </c>
      <c r="Q21" s="42"/>
      <c r="R21" s="20"/>
    </row>
    <row r="22" spans="1:238" s="15" customFormat="1" ht="12.75">
      <c r="A22" s="9">
        <v>18</v>
      </c>
      <c r="B22" s="2">
        <v>16</v>
      </c>
      <c r="C22" s="47" t="s">
        <v>70</v>
      </c>
      <c r="D22" s="22" t="s">
        <v>71</v>
      </c>
      <c r="E22" s="10" t="s">
        <v>72</v>
      </c>
      <c r="F22" s="2">
        <f t="shared" si="0"/>
        <v>16</v>
      </c>
      <c r="G22" s="10"/>
      <c r="H22" s="54"/>
      <c r="I22" s="54"/>
      <c r="J22" s="21"/>
      <c r="K22" s="21"/>
      <c r="L22" s="54"/>
      <c r="M22" s="54"/>
      <c r="N22" s="54"/>
      <c r="O22" s="54">
        <v>4</v>
      </c>
      <c r="P22" s="54">
        <v>12</v>
      </c>
      <c r="Q22" s="42"/>
      <c r="R22" s="54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K22" s="9"/>
      <c r="HL22" s="9"/>
      <c r="HM22" s="9"/>
      <c r="HN22" s="9"/>
      <c r="HO22" s="9"/>
      <c r="HP22" s="9"/>
      <c r="HQ22" s="9"/>
      <c r="HR22" s="9"/>
      <c r="HS22" s="9"/>
      <c r="HU22" s="9"/>
      <c r="HW22" s="9"/>
      <c r="HX22" s="9"/>
      <c r="HY22" s="9"/>
      <c r="HZ22" s="9"/>
      <c r="IB22" s="9"/>
      <c r="IC22" s="9"/>
      <c r="ID22" s="9"/>
    </row>
    <row r="23" spans="1:238" s="46" customFormat="1" ht="12.75">
      <c r="A23" s="9">
        <v>19</v>
      </c>
      <c r="B23" s="2">
        <v>19</v>
      </c>
      <c r="C23" s="47" t="s">
        <v>367</v>
      </c>
      <c r="D23" s="1" t="s">
        <v>353</v>
      </c>
      <c r="E23" s="10" t="s">
        <v>25</v>
      </c>
      <c r="F23" s="2">
        <f t="shared" si="0"/>
        <v>14</v>
      </c>
      <c r="G23" s="10"/>
      <c r="H23" s="20"/>
      <c r="I23" s="20"/>
      <c r="J23" s="21"/>
      <c r="K23" s="21"/>
      <c r="L23" s="20"/>
      <c r="M23" s="20"/>
      <c r="N23" s="20"/>
      <c r="O23" s="20"/>
      <c r="P23" s="20"/>
      <c r="Q23" s="42"/>
      <c r="R23" s="20">
        <v>14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</row>
    <row r="24" spans="1:238" ht="12.75">
      <c r="A24" s="9">
        <v>20</v>
      </c>
      <c r="B24" s="2">
        <v>19</v>
      </c>
      <c r="C24" s="47" t="s">
        <v>203</v>
      </c>
      <c r="D24" s="1" t="s">
        <v>312</v>
      </c>
      <c r="E24" s="10" t="s">
        <v>181</v>
      </c>
      <c r="F24" s="2">
        <f t="shared" si="0"/>
        <v>14</v>
      </c>
      <c r="H24" s="53"/>
      <c r="I24" s="53"/>
      <c r="J24" s="21"/>
      <c r="K24" s="21"/>
      <c r="L24" s="53"/>
      <c r="M24" s="53"/>
      <c r="N24" s="53"/>
      <c r="O24" s="53">
        <v>6</v>
      </c>
      <c r="P24" s="53">
        <v>8</v>
      </c>
      <c r="Q24" s="42"/>
      <c r="R24" s="53"/>
      <c r="HT24" s="15"/>
      <c r="HU24" s="15"/>
      <c r="HV24" s="15"/>
      <c r="ID24" s="15"/>
    </row>
    <row r="25" spans="1:238" ht="12.75">
      <c r="A25" s="9">
        <v>21</v>
      </c>
      <c r="B25" s="2">
        <v>21</v>
      </c>
      <c r="C25" s="47" t="s">
        <v>111</v>
      </c>
      <c r="D25" s="1" t="s">
        <v>112</v>
      </c>
      <c r="E25" s="10" t="s">
        <v>9</v>
      </c>
      <c r="F25" s="2">
        <f t="shared" si="0"/>
        <v>12</v>
      </c>
      <c r="H25" s="20"/>
      <c r="I25" s="20"/>
      <c r="J25" s="21">
        <v>8</v>
      </c>
      <c r="K25" s="21"/>
      <c r="L25" s="20"/>
      <c r="M25" s="20"/>
      <c r="N25" s="20"/>
      <c r="O25" s="20"/>
      <c r="P25" s="20">
        <v>4</v>
      </c>
      <c r="Q25" s="42"/>
      <c r="R25" s="20"/>
      <c r="IA25" s="15"/>
      <c r="IB25" s="15"/>
      <c r="IC25" s="15"/>
      <c r="ID25" s="46"/>
    </row>
    <row r="26" spans="1:237" ht="12.75">
      <c r="A26" s="9">
        <v>22</v>
      </c>
      <c r="B26" s="2">
        <v>21</v>
      </c>
      <c r="C26" s="47" t="s">
        <v>157</v>
      </c>
      <c r="D26" s="1" t="s">
        <v>264</v>
      </c>
      <c r="E26" s="10" t="s">
        <v>18</v>
      </c>
      <c r="F26" s="2">
        <f t="shared" si="0"/>
        <v>12</v>
      </c>
      <c r="H26" s="20"/>
      <c r="I26" s="20"/>
      <c r="J26" s="21"/>
      <c r="K26" s="21"/>
      <c r="L26" s="20"/>
      <c r="M26" s="20"/>
      <c r="N26" s="20">
        <v>6</v>
      </c>
      <c r="O26" s="20">
        <v>6</v>
      </c>
      <c r="P26" s="20"/>
      <c r="Q26" s="42"/>
      <c r="R26" s="20"/>
      <c r="HW26" s="46"/>
      <c r="IC26" s="46"/>
    </row>
    <row r="27" spans="1:238" s="15" customFormat="1" ht="12.75">
      <c r="A27" s="9">
        <v>23</v>
      </c>
      <c r="B27" s="2">
        <v>21</v>
      </c>
      <c r="C27" s="47" t="s">
        <v>117</v>
      </c>
      <c r="D27" s="1" t="s">
        <v>118</v>
      </c>
      <c r="E27" s="10" t="s">
        <v>119</v>
      </c>
      <c r="F27" s="2">
        <f t="shared" si="0"/>
        <v>12</v>
      </c>
      <c r="G27" s="10"/>
      <c r="H27" s="48"/>
      <c r="I27" s="48"/>
      <c r="J27" s="48"/>
      <c r="K27" s="49">
        <v>12</v>
      </c>
      <c r="L27" s="48"/>
      <c r="M27" s="48"/>
      <c r="N27" s="49"/>
      <c r="O27" s="49"/>
      <c r="P27" s="49"/>
      <c r="Q27" s="48"/>
      <c r="R27" s="48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C27" s="9"/>
      <c r="ID27" s="9"/>
    </row>
    <row r="28" spans="1:236" ht="12.75">
      <c r="A28" s="9">
        <v>24</v>
      </c>
      <c r="B28" s="2">
        <v>21</v>
      </c>
      <c r="C28" s="47" t="s">
        <v>160</v>
      </c>
      <c r="D28" s="1" t="s">
        <v>161</v>
      </c>
      <c r="E28" s="10" t="s">
        <v>165</v>
      </c>
      <c r="F28" s="2">
        <f t="shared" si="0"/>
        <v>12</v>
      </c>
      <c r="H28" s="20"/>
      <c r="I28" s="20"/>
      <c r="J28" s="21"/>
      <c r="K28" s="21"/>
      <c r="L28" s="20">
        <v>6</v>
      </c>
      <c r="M28" s="20"/>
      <c r="N28" s="20"/>
      <c r="O28" s="20">
        <v>6</v>
      </c>
      <c r="P28" s="20"/>
      <c r="Q28" s="42"/>
      <c r="R28" s="20"/>
      <c r="IA28" s="15"/>
      <c r="IB28" s="15"/>
    </row>
    <row r="29" spans="1:237" s="15" customFormat="1" ht="12.75">
      <c r="A29" s="9">
        <v>25</v>
      </c>
      <c r="B29" s="2">
        <v>25</v>
      </c>
      <c r="C29" s="47" t="s">
        <v>242</v>
      </c>
      <c r="D29" s="1" t="s">
        <v>239</v>
      </c>
      <c r="E29" s="10" t="s">
        <v>17</v>
      </c>
      <c r="F29" s="2">
        <f t="shared" si="0"/>
        <v>10</v>
      </c>
      <c r="G29" s="10"/>
      <c r="H29" s="20"/>
      <c r="I29" s="20"/>
      <c r="J29" s="21"/>
      <c r="K29" s="21"/>
      <c r="L29" s="20">
        <v>6</v>
      </c>
      <c r="M29" s="20"/>
      <c r="N29" s="20"/>
      <c r="O29" s="20"/>
      <c r="P29" s="20">
        <v>4</v>
      </c>
      <c r="Q29" s="42"/>
      <c r="R29" s="20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U29" s="9"/>
      <c r="HV29" s="9"/>
      <c r="HW29" s="9"/>
      <c r="HX29" s="9"/>
      <c r="HY29" s="9"/>
      <c r="HZ29" s="9"/>
      <c r="IA29" s="9"/>
      <c r="IB29" s="9"/>
      <c r="IC29" s="9"/>
    </row>
    <row r="30" spans="1:238" s="15" customFormat="1" ht="12.75">
      <c r="A30" s="9">
        <v>26</v>
      </c>
      <c r="B30" s="2">
        <v>25</v>
      </c>
      <c r="C30" s="47" t="s">
        <v>199</v>
      </c>
      <c r="D30" s="1" t="s">
        <v>200</v>
      </c>
      <c r="E30" s="10" t="s">
        <v>75</v>
      </c>
      <c r="F30" s="2">
        <f t="shared" si="0"/>
        <v>10</v>
      </c>
      <c r="G30" s="10"/>
      <c r="H30" s="48"/>
      <c r="I30" s="48"/>
      <c r="J30" s="48"/>
      <c r="K30" s="48"/>
      <c r="L30" s="48"/>
      <c r="M30" s="48"/>
      <c r="N30" s="49">
        <v>6</v>
      </c>
      <c r="O30" s="49"/>
      <c r="P30" s="49">
        <v>4</v>
      </c>
      <c r="Q30" s="48"/>
      <c r="R30" s="48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N30" s="9"/>
      <c r="HO30" s="9"/>
      <c r="HT30" s="9"/>
      <c r="HU30" s="9"/>
      <c r="HV30" s="9"/>
      <c r="HW30" s="9"/>
      <c r="HX30" s="9"/>
      <c r="HY30" s="9"/>
      <c r="HZ30" s="9"/>
      <c r="IA30" s="9"/>
      <c r="IB30" s="9"/>
      <c r="ID30" s="9"/>
    </row>
    <row r="31" spans="1:238" ht="12.75">
      <c r="A31" s="9">
        <v>27</v>
      </c>
      <c r="B31" s="2">
        <v>25</v>
      </c>
      <c r="C31" s="47" t="s">
        <v>331</v>
      </c>
      <c r="D31" s="1" t="s">
        <v>315</v>
      </c>
      <c r="E31" s="10" t="s">
        <v>17</v>
      </c>
      <c r="F31" s="2">
        <f t="shared" si="0"/>
        <v>10</v>
      </c>
      <c r="H31" s="20"/>
      <c r="I31" s="20"/>
      <c r="J31" s="21"/>
      <c r="K31" s="21"/>
      <c r="L31" s="20"/>
      <c r="M31" s="20"/>
      <c r="N31" s="20"/>
      <c r="O31" s="20">
        <v>6</v>
      </c>
      <c r="P31" s="20">
        <v>4</v>
      </c>
      <c r="Q31" s="42"/>
      <c r="R31" s="20"/>
      <c r="IC31" s="15"/>
      <c r="ID31" s="15"/>
    </row>
    <row r="32" spans="1:238" s="46" customFormat="1" ht="12.75">
      <c r="A32" s="9">
        <v>28</v>
      </c>
      <c r="B32" s="2">
        <v>28</v>
      </c>
      <c r="C32" s="47" t="s">
        <v>134</v>
      </c>
      <c r="D32" s="47" t="s">
        <v>135</v>
      </c>
      <c r="E32" s="13" t="s">
        <v>99</v>
      </c>
      <c r="F32" s="2">
        <f t="shared" si="0"/>
        <v>8</v>
      </c>
      <c r="G32" s="13"/>
      <c r="H32" s="20"/>
      <c r="I32" s="20"/>
      <c r="J32" s="20"/>
      <c r="K32" s="20">
        <v>8</v>
      </c>
      <c r="L32" s="20"/>
      <c r="M32" s="20"/>
      <c r="N32" s="20"/>
      <c r="O32" s="20"/>
      <c r="P32" s="20"/>
      <c r="Q32" s="42"/>
      <c r="R32" s="20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D32" s="9"/>
    </row>
    <row r="33" spans="1:238" ht="12.75">
      <c r="A33" s="9">
        <v>29</v>
      </c>
      <c r="B33" s="2">
        <v>28</v>
      </c>
      <c r="C33" s="47" t="s">
        <v>136</v>
      </c>
      <c r="D33" s="1" t="s">
        <v>137</v>
      </c>
      <c r="E33" s="10" t="s">
        <v>11</v>
      </c>
      <c r="F33" s="2">
        <f t="shared" si="0"/>
        <v>8</v>
      </c>
      <c r="H33" s="20"/>
      <c r="I33" s="20"/>
      <c r="J33" s="21"/>
      <c r="K33" s="21">
        <v>8</v>
      </c>
      <c r="L33" s="20"/>
      <c r="M33" s="20"/>
      <c r="N33" s="20"/>
      <c r="O33" s="20"/>
      <c r="P33" s="20"/>
      <c r="Q33" s="42"/>
      <c r="R33" s="20"/>
      <c r="HM33" s="15"/>
      <c r="ID33" s="46"/>
    </row>
    <row r="34" spans="1:18" ht="12.75">
      <c r="A34" s="9">
        <v>30</v>
      </c>
      <c r="B34" s="2">
        <v>28</v>
      </c>
      <c r="C34" s="47" t="s">
        <v>316</v>
      </c>
      <c r="D34" s="1" t="s">
        <v>317</v>
      </c>
      <c r="E34" s="10" t="s">
        <v>25</v>
      </c>
      <c r="F34" s="2">
        <f t="shared" si="0"/>
        <v>8</v>
      </c>
      <c r="H34" s="20"/>
      <c r="I34" s="20"/>
      <c r="J34" s="21"/>
      <c r="K34" s="21"/>
      <c r="L34" s="20"/>
      <c r="M34" s="20"/>
      <c r="N34" s="20"/>
      <c r="O34" s="20">
        <v>4</v>
      </c>
      <c r="P34" s="20">
        <v>4</v>
      </c>
      <c r="Q34" s="42"/>
      <c r="R34" s="20"/>
    </row>
    <row r="35" spans="1:234" ht="12.75">
      <c r="A35" s="9">
        <v>31</v>
      </c>
      <c r="B35" s="2">
        <v>28</v>
      </c>
      <c r="C35" s="47" t="s">
        <v>171</v>
      </c>
      <c r="D35" s="1" t="s">
        <v>172</v>
      </c>
      <c r="E35" s="10" t="s">
        <v>115</v>
      </c>
      <c r="F35" s="2">
        <f t="shared" si="0"/>
        <v>8</v>
      </c>
      <c r="H35" s="48"/>
      <c r="I35" s="48"/>
      <c r="J35" s="48"/>
      <c r="K35" s="48"/>
      <c r="L35" s="48"/>
      <c r="M35" s="48"/>
      <c r="N35" s="49"/>
      <c r="O35" s="49"/>
      <c r="P35" s="48"/>
      <c r="Q35" s="48">
        <v>8</v>
      </c>
      <c r="R35" s="48"/>
      <c r="HP35" s="15"/>
      <c r="HQ35" s="15"/>
      <c r="HW35" s="15"/>
      <c r="HX35" s="15"/>
      <c r="HY35" s="15"/>
      <c r="HZ35" s="46"/>
    </row>
    <row r="36" spans="1:18" ht="12.75">
      <c r="A36" s="9">
        <v>32</v>
      </c>
      <c r="B36" s="2">
        <v>28</v>
      </c>
      <c r="C36" s="47" t="s">
        <v>95</v>
      </c>
      <c r="D36" s="1" t="s">
        <v>96</v>
      </c>
      <c r="E36" s="10" t="s">
        <v>97</v>
      </c>
      <c r="F36" s="2">
        <f t="shared" si="0"/>
        <v>8</v>
      </c>
      <c r="H36" s="20"/>
      <c r="I36" s="20"/>
      <c r="J36" s="21"/>
      <c r="K36" s="21">
        <v>8</v>
      </c>
      <c r="L36" s="20"/>
      <c r="M36" s="20"/>
      <c r="N36" s="20"/>
      <c r="O36" s="20"/>
      <c r="P36" s="20"/>
      <c r="Q36" s="42"/>
      <c r="R36" s="20"/>
    </row>
    <row r="37" spans="1:226" ht="12.75">
      <c r="A37" s="9">
        <v>33</v>
      </c>
      <c r="B37" s="2">
        <v>28</v>
      </c>
      <c r="C37" s="47" t="s">
        <v>327</v>
      </c>
      <c r="D37" s="1" t="s">
        <v>235</v>
      </c>
      <c r="E37" s="10" t="s">
        <v>237</v>
      </c>
      <c r="F37" s="2">
        <f aca="true" t="shared" si="1" ref="F37:F71">SUM(H37:R37)</f>
        <v>8</v>
      </c>
      <c r="H37" s="20"/>
      <c r="I37" s="20"/>
      <c r="J37" s="21"/>
      <c r="K37" s="21"/>
      <c r="L37" s="20"/>
      <c r="M37" s="20"/>
      <c r="N37" s="20"/>
      <c r="O37" s="20"/>
      <c r="P37" s="20">
        <v>8</v>
      </c>
      <c r="Q37" s="42"/>
      <c r="R37" s="20"/>
      <c r="HM37" s="15"/>
      <c r="HQ37" s="15"/>
      <c r="HR37" s="15"/>
    </row>
    <row r="38" spans="1:18" ht="12.75">
      <c r="A38" s="9">
        <v>34</v>
      </c>
      <c r="B38" s="2">
        <v>28</v>
      </c>
      <c r="C38" s="47" t="s">
        <v>328</v>
      </c>
      <c r="D38" s="1" t="s">
        <v>329</v>
      </c>
      <c r="E38" s="10" t="s">
        <v>330</v>
      </c>
      <c r="F38" s="2">
        <f t="shared" si="1"/>
        <v>8</v>
      </c>
      <c r="H38" s="20"/>
      <c r="I38" s="20"/>
      <c r="J38" s="21"/>
      <c r="K38" s="21"/>
      <c r="L38" s="20"/>
      <c r="M38" s="20"/>
      <c r="N38" s="20"/>
      <c r="O38" s="20"/>
      <c r="P38" s="20">
        <v>8</v>
      </c>
      <c r="Q38" s="42"/>
      <c r="R38" s="20"/>
    </row>
    <row r="39" spans="1:236" ht="12.75">
      <c r="A39" s="9">
        <v>35</v>
      </c>
      <c r="B39" s="2">
        <v>28</v>
      </c>
      <c r="C39" s="47" t="s">
        <v>59</v>
      </c>
      <c r="D39" s="22" t="s">
        <v>60</v>
      </c>
      <c r="E39" s="10" t="s">
        <v>17</v>
      </c>
      <c r="F39" s="2">
        <f t="shared" si="1"/>
        <v>8</v>
      </c>
      <c r="H39" s="20"/>
      <c r="I39" s="20">
        <v>8</v>
      </c>
      <c r="J39" s="21"/>
      <c r="K39" s="21"/>
      <c r="L39" s="20"/>
      <c r="M39" s="20"/>
      <c r="N39" s="20"/>
      <c r="O39" s="20"/>
      <c r="P39" s="20"/>
      <c r="Q39" s="42"/>
      <c r="R39" s="20"/>
      <c r="HZ39" s="15"/>
      <c r="IB39" s="15"/>
    </row>
    <row r="40" spans="1:18" ht="12.75">
      <c r="A40" s="9">
        <v>36</v>
      </c>
      <c r="B40" s="2">
        <v>28</v>
      </c>
      <c r="C40" s="47" t="s">
        <v>257</v>
      </c>
      <c r="D40" s="1" t="s">
        <v>205</v>
      </c>
      <c r="E40" s="10" t="s">
        <v>21</v>
      </c>
      <c r="F40" s="2">
        <f t="shared" si="1"/>
        <v>8</v>
      </c>
      <c r="H40" s="20"/>
      <c r="I40" s="20"/>
      <c r="J40" s="21"/>
      <c r="K40" s="21"/>
      <c r="L40" s="20"/>
      <c r="M40" s="20"/>
      <c r="N40" s="20"/>
      <c r="O40" s="20">
        <v>4</v>
      </c>
      <c r="P40" s="20">
        <v>4</v>
      </c>
      <c r="Q40" s="42"/>
      <c r="R40" s="20"/>
    </row>
    <row r="41" spans="1:18" ht="12.75">
      <c r="A41" s="9">
        <v>37</v>
      </c>
      <c r="B41" s="2">
        <v>28</v>
      </c>
      <c r="C41" s="47" t="s">
        <v>209</v>
      </c>
      <c r="D41" s="1" t="s">
        <v>210</v>
      </c>
      <c r="E41" s="10" t="s">
        <v>11</v>
      </c>
      <c r="F41" s="2">
        <f t="shared" si="1"/>
        <v>8</v>
      </c>
      <c r="H41" s="20">
        <v>8</v>
      </c>
      <c r="I41" s="20"/>
      <c r="J41" s="21"/>
      <c r="K41" s="21"/>
      <c r="L41" s="20"/>
      <c r="M41" s="20"/>
      <c r="N41" s="20"/>
      <c r="O41" s="20"/>
      <c r="P41" s="20"/>
      <c r="Q41" s="42"/>
      <c r="R41" s="20"/>
    </row>
    <row r="42" spans="1:233" ht="12.75">
      <c r="A42" s="9">
        <v>38</v>
      </c>
      <c r="B42" s="2">
        <v>28</v>
      </c>
      <c r="C42" s="47" t="s">
        <v>182</v>
      </c>
      <c r="D42" s="1" t="s">
        <v>183</v>
      </c>
      <c r="E42" s="10" t="s">
        <v>17</v>
      </c>
      <c r="F42" s="2">
        <f t="shared" si="1"/>
        <v>8</v>
      </c>
      <c r="H42" s="48"/>
      <c r="I42" s="48"/>
      <c r="J42" s="48"/>
      <c r="K42" s="48"/>
      <c r="L42" s="48"/>
      <c r="M42" s="48"/>
      <c r="N42" s="49">
        <v>8</v>
      </c>
      <c r="O42" s="49"/>
      <c r="P42" s="49"/>
      <c r="Q42" s="48"/>
      <c r="R42" s="48"/>
      <c r="HX42" s="15"/>
      <c r="HY42" s="15"/>
    </row>
    <row r="43" spans="1:18" ht="12.75">
      <c r="A43" s="9">
        <v>39</v>
      </c>
      <c r="B43" s="2">
        <v>28</v>
      </c>
      <c r="C43" s="47" t="s">
        <v>354</v>
      </c>
      <c r="D43" s="1" t="s">
        <v>355</v>
      </c>
      <c r="E43" s="10" t="s">
        <v>25</v>
      </c>
      <c r="F43" s="2">
        <f t="shared" si="1"/>
        <v>8</v>
      </c>
      <c r="H43" s="20"/>
      <c r="I43" s="20"/>
      <c r="J43" s="21"/>
      <c r="K43" s="21"/>
      <c r="L43" s="20"/>
      <c r="M43" s="20"/>
      <c r="N43" s="20"/>
      <c r="O43" s="20"/>
      <c r="P43" s="20"/>
      <c r="Q43" s="42"/>
      <c r="R43" s="20">
        <v>8</v>
      </c>
    </row>
    <row r="44" spans="1:18" ht="12.75">
      <c r="A44" s="9">
        <v>40</v>
      </c>
      <c r="B44" s="2">
        <v>28</v>
      </c>
      <c r="C44" s="47" t="s">
        <v>231</v>
      </c>
      <c r="D44" s="1" t="s">
        <v>232</v>
      </c>
      <c r="E44" s="10" t="s">
        <v>8</v>
      </c>
      <c r="F44" s="2">
        <f t="shared" si="1"/>
        <v>8</v>
      </c>
      <c r="H44" s="20"/>
      <c r="I44" s="20"/>
      <c r="J44" s="21"/>
      <c r="K44" s="21">
        <v>8</v>
      </c>
      <c r="L44" s="20"/>
      <c r="M44" s="20"/>
      <c r="N44" s="20"/>
      <c r="O44" s="20"/>
      <c r="P44" s="20"/>
      <c r="Q44" s="42"/>
      <c r="R44" s="20"/>
    </row>
    <row r="45" spans="1:18" ht="12.75">
      <c r="A45" s="9">
        <v>41</v>
      </c>
      <c r="B45" s="2">
        <v>41</v>
      </c>
      <c r="C45" s="47" t="s">
        <v>62</v>
      </c>
      <c r="D45" s="1" t="s">
        <v>197</v>
      </c>
      <c r="E45" s="10" t="s">
        <v>46</v>
      </c>
      <c r="F45" s="2">
        <f t="shared" si="1"/>
        <v>6</v>
      </c>
      <c r="H45" s="48"/>
      <c r="I45" s="48"/>
      <c r="J45" s="48"/>
      <c r="K45" s="48"/>
      <c r="L45" s="48"/>
      <c r="M45" s="48"/>
      <c r="N45" s="49">
        <v>6</v>
      </c>
      <c r="O45" s="49"/>
      <c r="P45" s="49"/>
      <c r="Q45" s="48"/>
      <c r="R45" s="48"/>
    </row>
    <row r="46" spans="1:18" ht="12.75">
      <c r="A46" s="9">
        <v>42</v>
      </c>
      <c r="B46" s="2">
        <v>41</v>
      </c>
      <c r="C46" s="47" t="s">
        <v>233</v>
      </c>
      <c r="D46" s="1" t="s">
        <v>177</v>
      </c>
      <c r="E46" s="10" t="s">
        <v>234</v>
      </c>
      <c r="F46" s="2">
        <f t="shared" si="1"/>
        <v>6</v>
      </c>
      <c r="H46" s="20"/>
      <c r="I46" s="20"/>
      <c r="J46" s="21"/>
      <c r="K46" s="21"/>
      <c r="L46" s="20">
        <v>6</v>
      </c>
      <c r="M46" s="20"/>
      <c r="N46" s="20"/>
      <c r="O46" s="20"/>
      <c r="P46" s="20"/>
      <c r="Q46" s="42"/>
      <c r="R46" s="20"/>
    </row>
    <row r="47" spans="1:236" ht="12.75">
      <c r="A47" s="9">
        <v>43</v>
      </c>
      <c r="B47" s="2">
        <v>41</v>
      </c>
      <c r="C47" s="47" t="s">
        <v>77</v>
      </c>
      <c r="D47" s="1" t="s">
        <v>202</v>
      </c>
      <c r="E47" s="10" t="s">
        <v>75</v>
      </c>
      <c r="F47" s="2">
        <f t="shared" si="1"/>
        <v>6</v>
      </c>
      <c r="H47" s="20"/>
      <c r="I47" s="20"/>
      <c r="J47" s="21"/>
      <c r="K47" s="21"/>
      <c r="L47" s="20"/>
      <c r="M47" s="20"/>
      <c r="N47" s="20"/>
      <c r="O47" s="20">
        <v>6</v>
      </c>
      <c r="P47" s="20"/>
      <c r="Q47" s="42"/>
      <c r="R47" s="20"/>
      <c r="HW47" s="15"/>
      <c r="IB47" s="15"/>
    </row>
    <row r="48" spans="1:237" ht="12.75">
      <c r="A48" s="9">
        <v>44</v>
      </c>
      <c r="B48" s="2">
        <v>41</v>
      </c>
      <c r="C48" s="47" t="s">
        <v>333</v>
      </c>
      <c r="D48" s="1" t="s">
        <v>334</v>
      </c>
      <c r="E48" s="10" t="s">
        <v>119</v>
      </c>
      <c r="F48" s="2">
        <f t="shared" si="1"/>
        <v>6</v>
      </c>
      <c r="H48" s="20"/>
      <c r="I48" s="20"/>
      <c r="J48" s="21"/>
      <c r="K48" s="21"/>
      <c r="L48" s="20"/>
      <c r="M48" s="20"/>
      <c r="N48" s="20"/>
      <c r="O48" s="20"/>
      <c r="P48" s="20">
        <v>6</v>
      </c>
      <c r="Q48" s="42"/>
      <c r="R48" s="20"/>
      <c r="IC48" s="15"/>
    </row>
    <row r="49" spans="1:238" s="15" customFormat="1" ht="12.75">
      <c r="A49" s="9">
        <v>45</v>
      </c>
      <c r="B49" s="2">
        <v>41</v>
      </c>
      <c r="C49" s="47" t="s">
        <v>159</v>
      </c>
      <c r="D49" s="1" t="s">
        <v>84</v>
      </c>
      <c r="E49" s="10" t="s">
        <v>42</v>
      </c>
      <c r="F49" s="2">
        <f t="shared" si="1"/>
        <v>6</v>
      </c>
      <c r="G49" s="10"/>
      <c r="H49" s="20"/>
      <c r="I49" s="20"/>
      <c r="J49" s="21"/>
      <c r="K49" s="21"/>
      <c r="L49" s="20"/>
      <c r="M49" s="20"/>
      <c r="N49" s="20"/>
      <c r="O49" s="20">
        <v>6</v>
      </c>
      <c r="P49" s="20"/>
      <c r="Q49" s="42"/>
      <c r="R49" s="20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46"/>
      <c r="HY49" s="46"/>
      <c r="HZ49" s="9"/>
      <c r="IB49" s="9"/>
      <c r="IC49" s="9"/>
      <c r="ID49" s="9"/>
    </row>
    <row r="50" spans="1:238" ht="12.75">
      <c r="A50" s="9">
        <v>46</v>
      </c>
      <c r="B50" s="2">
        <v>41</v>
      </c>
      <c r="C50" s="47" t="s">
        <v>235</v>
      </c>
      <c r="D50" s="1" t="s">
        <v>236</v>
      </c>
      <c r="E50" s="10" t="s">
        <v>237</v>
      </c>
      <c r="F50" s="2">
        <f t="shared" si="1"/>
        <v>6</v>
      </c>
      <c r="H50" s="20"/>
      <c r="I50" s="20"/>
      <c r="J50" s="21"/>
      <c r="K50" s="21"/>
      <c r="L50" s="20">
        <v>6</v>
      </c>
      <c r="M50" s="20"/>
      <c r="N50" s="20"/>
      <c r="O50" s="20"/>
      <c r="P50" s="20"/>
      <c r="Q50" s="42"/>
      <c r="R50" s="20"/>
      <c r="ID50" s="15"/>
    </row>
    <row r="51" spans="1:18" ht="12.75">
      <c r="A51" s="9">
        <v>47</v>
      </c>
      <c r="B51" s="2">
        <v>41</v>
      </c>
      <c r="C51" s="47" t="s">
        <v>178</v>
      </c>
      <c r="D51" s="1" t="s">
        <v>179</v>
      </c>
      <c r="E51" s="10" t="s">
        <v>23</v>
      </c>
      <c r="F51" s="2">
        <f t="shared" si="1"/>
        <v>6</v>
      </c>
      <c r="H51" s="48"/>
      <c r="I51" s="48"/>
      <c r="J51" s="48"/>
      <c r="K51" s="48"/>
      <c r="L51" s="48"/>
      <c r="M51" s="48"/>
      <c r="N51" s="49">
        <v>6</v>
      </c>
      <c r="O51" s="49"/>
      <c r="P51" s="49"/>
      <c r="Q51" s="48"/>
      <c r="R51" s="48"/>
    </row>
    <row r="52" spans="1:18" ht="12.75">
      <c r="A52" s="9">
        <v>48</v>
      </c>
      <c r="B52" s="2">
        <v>41</v>
      </c>
      <c r="C52" s="47" t="s">
        <v>65</v>
      </c>
      <c r="D52" s="1" t="s">
        <v>313</v>
      </c>
      <c r="E52" s="10" t="s">
        <v>75</v>
      </c>
      <c r="F52" s="2">
        <f t="shared" si="1"/>
        <v>6</v>
      </c>
      <c r="H52" s="20"/>
      <c r="I52" s="20"/>
      <c r="J52" s="21"/>
      <c r="K52" s="21"/>
      <c r="L52" s="20"/>
      <c r="M52" s="20"/>
      <c r="N52" s="20"/>
      <c r="O52" s="20">
        <v>6</v>
      </c>
      <c r="P52" s="20"/>
      <c r="Q52" s="42"/>
      <c r="R52" s="20"/>
    </row>
    <row r="53" spans="1:18" ht="12.75">
      <c r="A53" s="9">
        <v>49</v>
      </c>
      <c r="B53" s="2">
        <v>41</v>
      </c>
      <c r="C53" s="47" t="s">
        <v>206</v>
      </c>
      <c r="D53" s="1" t="s">
        <v>269</v>
      </c>
      <c r="E53" s="10" t="s">
        <v>35</v>
      </c>
      <c r="F53" s="2">
        <f t="shared" si="1"/>
        <v>6</v>
      </c>
      <c r="H53" s="20"/>
      <c r="I53" s="20"/>
      <c r="J53" s="21"/>
      <c r="K53" s="21"/>
      <c r="L53" s="20"/>
      <c r="M53" s="20"/>
      <c r="N53" s="20"/>
      <c r="O53" s="20"/>
      <c r="P53" s="20">
        <v>6</v>
      </c>
      <c r="Q53" s="42"/>
      <c r="R53" s="20"/>
    </row>
    <row r="54" spans="1:18" ht="12.75">
      <c r="A54" s="9">
        <v>50</v>
      </c>
      <c r="B54" s="2">
        <v>41</v>
      </c>
      <c r="C54" s="47" t="s">
        <v>268</v>
      </c>
      <c r="D54" s="1" t="s">
        <v>269</v>
      </c>
      <c r="E54" s="10" t="s">
        <v>18</v>
      </c>
      <c r="F54" s="2">
        <f t="shared" si="1"/>
        <v>6</v>
      </c>
      <c r="H54" s="20"/>
      <c r="I54" s="20"/>
      <c r="J54" s="21"/>
      <c r="K54" s="21"/>
      <c r="L54" s="20"/>
      <c r="M54" s="20"/>
      <c r="N54" s="20">
        <v>6</v>
      </c>
      <c r="O54" s="20"/>
      <c r="P54" s="20"/>
      <c r="Q54" s="42"/>
      <c r="R54" s="20"/>
    </row>
    <row r="55" spans="1:18" ht="12.75">
      <c r="A55" s="9">
        <v>51</v>
      </c>
      <c r="B55" s="2">
        <v>41</v>
      </c>
      <c r="C55" s="47" t="s">
        <v>240</v>
      </c>
      <c r="D55" s="1" t="s">
        <v>241</v>
      </c>
      <c r="E55" s="10" t="s">
        <v>18</v>
      </c>
      <c r="F55" s="2">
        <f t="shared" si="1"/>
        <v>6</v>
      </c>
      <c r="H55" s="20"/>
      <c r="I55" s="20"/>
      <c r="J55" s="21"/>
      <c r="K55" s="21"/>
      <c r="L55" s="20">
        <v>6</v>
      </c>
      <c r="M55" s="20"/>
      <c r="N55" s="20"/>
      <c r="O55" s="20"/>
      <c r="P55" s="20"/>
      <c r="Q55" s="42"/>
      <c r="R55" s="20"/>
    </row>
    <row r="56" spans="1:18" ht="12.75">
      <c r="A56" s="9">
        <v>52</v>
      </c>
      <c r="B56" s="2">
        <v>41</v>
      </c>
      <c r="C56" s="47" t="s">
        <v>314</v>
      </c>
      <c r="D56" s="1" t="s">
        <v>332</v>
      </c>
      <c r="E56" s="10" t="s">
        <v>8</v>
      </c>
      <c r="F56" s="2">
        <f t="shared" si="1"/>
        <v>6</v>
      </c>
      <c r="H56" s="20"/>
      <c r="I56" s="20"/>
      <c r="J56" s="21"/>
      <c r="K56" s="21"/>
      <c r="L56" s="20"/>
      <c r="M56" s="20"/>
      <c r="N56" s="20"/>
      <c r="O56" s="20"/>
      <c r="P56" s="20">
        <v>6</v>
      </c>
      <c r="Q56" s="42"/>
      <c r="R56" s="20"/>
    </row>
    <row r="57" spans="1:18" ht="12.75">
      <c r="A57" s="9">
        <v>53</v>
      </c>
      <c r="B57" s="2">
        <v>41</v>
      </c>
      <c r="C57" s="47" t="s">
        <v>335</v>
      </c>
      <c r="D57" s="1" t="s">
        <v>336</v>
      </c>
      <c r="E57" s="10" t="s">
        <v>22</v>
      </c>
      <c r="F57" s="2">
        <f t="shared" si="1"/>
        <v>6</v>
      </c>
      <c r="H57" s="20"/>
      <c r="I57" s="20"/>
      <c r="J57" s="21"/>
      <c r="K57" s="21"/>
      <c r="L57" s="20"/>
      <c r="M57" s="20"/>
      <c r="N57" s="20"/>
      <c r="O57" s="20"/>
      <c r="P57" s="20">
        <v>6</v>
      </c>
      <c r="Q57" s="42"/>
      <c r="R57" s="20"/>
    </row>
    <row r="58" spans="1:18" ht="12.75">
      <c r="A58" s="9">
        <v>54</v>
      </c>
      <c r="B58" s="2">
        <v>41</v>
      </c>
      <c r="C58" s="47" t="s">
        <v>238</v>
      </c>
      <c r="D58" s="1" t="s">
        <v>239</v>
      </c>
      <c r="E58" s="10" t="s">
        <v>17</v>
      </c>
      <c r="F58" s="2">
        <f t="shared" si="1"/>
        <v>6</v>
      </c>
      <c r="H58" s="20"/>
      <c r="I58" s="20"/>
      <c r="J58" s="21"/>
      <c r="K58" s="21"/>
      <c r="L58" s="20">
        <v>6</v>
      </c>
      <c r="M58" s="20"/>
      <c r="N58" s="20"/>
      <c r="O58" s="20"/>
      <c r="P58" s="20"/>
      <c r="Q58" s="42"/>
      <c r="R58" s="20"/>
    </row>
    <row r="59" spans="1:18" ht="12.75">
      <c r="A59" s="9">
        <v>55</v>
      </c>
      <c r="B59" s="2">
        <v>55</v>
      </c>
      <c r="C59" s="47" t="s">
        <v>110</v>
      </c>
      <c r="D59" s="1" t="s">
        <v>174</v>
      </c>
      <c r="E59" s="10" t="s">
        <v>72</v>
      </c>
      <c r="F59" s="2">
        <f t="shared" si="1"/>
        <v>4</v>
      </c>
      <c r="H59" s="48"/>
      <c r="I59" s="48"/>
      <c r="J59" s="48"/>
      <c r="K59" s="48"/>
      <c r="L59" s="48"/>
      <c r="M59" s="48"/>
      <c r="N59" s="49"/>
      <c r="O59" s="49"/>
      <c r="P59" s="48">
        <v>4</v>
      </c>
      <c r="Q59" s="48"/>
      <c r="R59" s="48"/>
    </row>
    <row r="60" spans="1:18" ht="12.75">
      <c r="A60" s="9">
        <v>56</v>
      </c>
      <c r="B60" s="2">
        <v>55</v>
      </c>
      <c r="C60" s="47" t="s">
        <v>252</v>
      </c>
      <c r="D60" s="1" t="s">
        <v>326</v>
      </c>
      <c r="E60" s="10" t="s">
        <v>17</v>
      </c>
      <c r="F60" s="2">
        <f t="shared" si="1"/>
        <v>4</v>
      </c>
      <c r="H60" s="20"/>
      <c r="I60" s="20"/>
      <c r="J60" s="21"/>
      <c r="K60" s="21"/>
      <c r="L60" s="20"/>
      <c r="M60" s="20"/>
      <c r="N60" s="20"/>
      <c r="O60" s="20">
        <v>4</v>
      </c>
      <c r="P60" s="20"/>
      <c r="Q60" s="42"/>
      <c r="R60" s="20"/>
    </row>
    <row r="61" spans="1:236" ht="12.75">
      <c r="A61" s="9">
        <v>57</v>
      </c>
      <c r="B61" s="2">
        <v>55</v>
      </c>
      <c r="C61" s="47" t="s">
        <v>201</v>
      </c>
      <c r="D61" s="1" t="s">
        <v>325</v>
      </c>
      <c r="E61" s="10" t="s">
        <v>72</v>
      </c>
      <c r="F61" s="2">
        <f t="shared" si="1"/>
        <v>4</v>
      </c>
      <c r="H61" s="20"/>
      <c r="I61" s="20"/>
      <c r="J61" s="21"/>
      <c r="K61" s="21"/>
      <c r="L61" s="20"/>
      <c r="M61" s="20"/>
      <c r="N61" s="20"/>
      <c r="O61" s="20">
        <v>4</v>
      </c>
      <c r="P61" s="20"/>
      <c r="Q61" s="42"/>
      <c r="R61" s="20"/>
      <c r="IA61" s="46"/>
      <c r="IB61" s="46"/>
    </row>
    <row r="62" spans="1:18" ht="12.75">
      <c r="A62" s="9">
        <v>58</v>
      </c>
      <c r="B62" s="2">
        <v>55</v>
      </c>
      <c r="C62" s="47" t="s">
        <v>345</v>
      </c>
      <c r="D62" s="1" t="s">
        <v>346</v>
      </c>
      <c r="E62" s="10" t="s">
        <v>67</v>
      </c>
      <c r="F62" s="2">
        <f t="shared" si="1"/>
        <v>4</v>
      </c>
      <c r="H62" s="20"/>
      <c r="I62" s="20"/>
      <c r="J62" s="21"/>
      <c r="K62" s="21"/>
      <c r="L62" s="20"/>
      <c r="M62" s="20"/>
      <c r="N62" s="20"/>
      <c r="O62" s="20"/>
      <c r="P62" s="20">
        <v>4</v>
      </c>
      <c r="Q62" s="42"/>
      <c r="R62" s="20"/>
    </row>
    <row r="63" spans="1:18" ht="12.75">
      <c r="A63" s="9">
        <v>59</v>
      </c>
      <c r="B63" s="2">
        <v>55</v>
      </c>
      <c r="C63" s="47" t="s">
        <v>337</v>
      </c>
      <c r="D63" s="1" t="s">
        <v>338</v>
      </c>
      <c r="E63" s="10" t="s">
        <v>35</v>
      </c>
      <c r="F63" s="2">
        <f t="shared" si="1"/>
        <v>4</v>
      </c>
      <c r="H63" s="20"/>
      <c r="I63" s="20"/>
      <c r="J63" s="21"/>
      <c r="K63" s="21"/>
      <c r="L63" s="20"/>
      <c r="M63" s="20"/>
      <c r="N63" s="20"/>
      <c r="O63" s="20"/>
      <c r="P63" s="20">
        <v>4</v>
      </c>
      <c r="Q63" s="42"/>
      <c r="R63" s="20"/>
    </row>
    <row r="64" spans="1:18" ht="12.75">
      <c r="A64" s="9">
        <v>60</v>
      </c>
      <c r="B64" s="2">
        <v>55</v>
      </c>
      <c r="C64" s="47" t="s">
        <v>341</v>
      </c>
      <c r="D64" s="1" t="s">
        <v>342</v>
      </c>
      <c r="E64" s="10" t="s">
        <v>21</v>
      </c>
      <c r="F64" s="2">
        <f t="shared" si="1"/>
        <v>4</v>
      </c>
      <c r="H64" s="20"/>
      <c r="I64" s="20"/>
      <c r="J64" s="21"/>
      <c r="K64" s="21"/>
      <c r="L64" s="20"/>
      <c r="M64" s="20"/>
      <c r="N64" s="20"/>
      <c r="O64" s="20"/>
      <c r="P64" s="20">
        <v>4</v>
      </c>
      <c r="Q64" s="42"/>
      <c r="R64" s="20"/>
    </row>
    <row r="65" spans="1:18" ht="12.75">
      <c r="A65" s="9">
        <v>61</v>
      </c>
      <c r="B65" s="2">
        <v>55</v>
      </c>
      <c r="C65" s="47" t="s">
        <v>203</v>
      </c>
      <c r="D65" s="1" t="s">
        <v>204</v>
      </c>
      <c r="E65" s="10" t="s">
        <v>181</v>
      </c>
      <c r="F65" s="2">
        <f t="shared" si="1"/>
        <v>4</v>
      </c>
      <c r="H65" s="20"/>
      <c r="I65" s="20"/>
      <c r="J65" s="21"/>
      <c r="K65" s="21"/>
      <c r="L65" s="20"/>
      <c r="M65" s="20"/>
      <c r="N65" s="20"/>
      <c r="O65" s="20">
        <v>4</v>
      </c>
      <c r="P65" s="20"/>
      <c r="Q65" s="42"/>
      <c r="R65" s="20"/>
    </row>
    <row r="66" spans="1:18" ht="12.75">
      <c r="A66" s="9">
        <v>62</v>
      </c>
      <c r="B66" s="2">
        <v>55</v>
      </c>
      <c r="C66" s="47" t="s">
        <v>344</v>
      </c>
      <c r="D66" s="1" t="s">
        <v>319</v>
      </c>
      <c r="E66" s="10" t="s">
        <v>181</v>
      </c>
      <c r="F66" s="2">
        <f t="shared" si="1"/>
        <v>4</v>
      </c>
      <c r="H66" s="20"/>
      <c r="I66" s="20"/>
      <c r="J66" s="21"/>
      <c r="K66" s="21"/>
      <c r="L66" s="20"/>
      <c r="M66" s="20"/>
      <c r="N66" s="20"/>
      <c r="O66" s="20"/>
      <c r="P66" s="20">
        <v>4</v>
      </c>
      <c r="Q66" s="42"/>
      <c r="R66" s="20"/>
    </row>
    <row r="67" spans="1:18" ht="12.75">
      <c r="A67" s="9">
        <v>63</v>
      </c>
      <c r="B67" s="2">
        <v>55</v>
      </c>
      <c r="C67" s="47" t="s">
        <v>121</v>
      </c>
      <c r="D67" s="1" t="s">
        <v>343</v>
      </c>
      <c r="E67" s="10" t="s">
        <v>40</v>
      </c>
      <c r="F67" s="2">
        <f t="shared" si="1"/>
        <v>4</v>
      </c>
      <c r="H67" s="20"/>
      <c r="I67" s="20"/>
      <c r="J67" s="21"/>
      <c r="K67" s="21"/>
      <c r="L67" s="20"/>
      <c r="M67" s="20"/>
      <c r="N67" s="20"/>
      <c r="O67" s="20"/>
      <c r="P67" s="20">
        <v>4</v>
      </c>
      <c r="Q67" s="42"/>
      <c r="R67" s="20"/>
    </row>
    <row r="68" spans="1:18" ht="12.75">
      <c r="A68" s="9">
        <v>64</v>
      </c>
      <c r="B68" s="2">
        <v>55</v>
      </c>
      <c r="C68" s="47" t="s">
        <v>320</v>
      </c>
      <c r="D68" s="1" t="s">
        <v>321</v>
      </c>
      <c r="E68" s="10" t="s">
        <v>322</v>
      </c>
      <c r="F68" s="2">
        <f t="shared" si="1"/>
        <v>4</v>
      </c>
      <c r="H68" s="20"/>
      <c r="I68" s="20"/>
      <c r="J68" s="21"/>
      <c r="K68" s="21"/>
      <c r="L68" s="20"/>
      <c r="M68" s="20"/>
      <c r="N68" s="20"/>
      <c r="O68" s="20">
        <v>4</v>
      </c>
      <c r="P68" s="20"/>
      <c r="Q68" s="42"/>
      <c r="R68" s="20"/>
    </row>
    <row r="69" spans="1:18" ht="12.75">
      <c r="A69" s="9">
        <v>65</v>
      </c>
      <c r="B69" s="2">
        <v>55</v>
      </c>
      <c r="C69" s="47" t="s">
        <v>323</v>
      </c>
      <c r="D69" s="1" t="s">
        <v>324</v>
      </c>
      <c r="E69" s="10" t="s">
        <v>184</v>
      </c>
      <c r="F69" s="2">
        <f t="shared" si="1"/>
        <v>4</v>
      </c>
      <c r="H69" s="20"/>
      <c r="I69" s="20"/>
      <c r="J69" s="21"/>
      <c r="K69" s="21"/>
      <c r="L69" s="20"/>
      <c r="M69" s="20"/>
      <c r="N69" s="20"/>
      <c r="O69" s="20">
        <v>4</v>
      </c>
      <c r="P69" s="20"/>
      <c r="Q69" s="42"/>
      <c r="R69" s="20"/>
    </row>
    <row r="70" spans="1:18" ht="12.75">
      <c r="A70" s="9">
        <v>66</v>
      </c>
      <c r="B70" s="2">
        <v>55</v>
      </c>
      <c r="C70" s="47" t="s">
        <v>318</v>
      </c>
      <c r="D70" s="1" t="s">
        <v>200</v>
      </c>
      <c r="E70" s="10" t="s">
        <v>8</v>
      </c>
      <c r="F70" s="2">
        <f t="shared" si="1"/>
        <v>4</v>
      </c>
      <c r="H70" s="20"/>
      <c r="I70" s="20"/>
      <c r="J70" s="21"/>
      <c r="K70" s="21"/>
      <c r="L70" s="20"/>
      <c r="M70" s="20"/>
      <c r="N70" s="20"/>
      <c r="O70" s="20">
        <v>4</v>
      </c>
      <c r="P70" s="20"/>
      <c r="Q70" s="42"/>
      <c r="R70" s="20"/>
    </row>
    <row r="71" spans="1:18" ht="12.75">
      <c r="A71" s="9">
        <v>67</v>
      </c>
      <c r="B71" s="2">
        <v>55</v>
      </c>
      <c r="C71" s="47" t="s">
        <v>339</v>
      </c>
      <c r="D71" s="1" t="s">
        <v>340</v>
      </c>
      <c r="E71" s="10" t="s">
        <v>79</v>
      </c>
      <c r="F71" s="2">
        <f t="shared" si="1"/>
        <v>4</v>
      </c>
      <c r="H71" s="20"/>
      <c r="I71" s="20"/>
      <c r="J71" s="21"/>
      <c r="K71" s="21"/>
      <c r="L71" s="20"/>
      <c r="M71" s="20"/>
      <c r="N71" s="20"/>
      <c r="O71" s="20"/>
      <c r="P71" s="20">
        <v>4</v>
      </c>
      <c r="Q71" s="42"/>
      <c r="R71" s="20"/>
    </row>
  </sheetData>
  <sheetProtection/>
  <autoFilter ref="B4:P71"/>
  <printOptions horizontalCentered="1"/>
  <pageMargins left="0.25" right="0.25" top="0.75" bottom="0.75" header="0.3" footer="0.3"/>
  <pageSetup orientation="landscape" paperSize="9" scale="95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nzdar</cp:lastModifiedBy>
  <cp:lastPrinted>2019-09-10T05:19:15Z</cp:lastPrinted>
  <dcterms:created xsi:type="dcterms:W3CDTF">1996-10-14T23:33:28Z</dcterms:created>
  <dcterms:modified xsi:type="dcterms:W3CDTF">2019-09-23T08:18:26Z</dcterms:modified>
  <cp:category/>
  <cp:version/>
  <cp:contentType/>
  <cp:contentStatus/>
</cp:coreProperties>
</file>